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158B55E-1243-474C-B08C-1D5A2C81F720}" xr6:coauthVersionLast="43" xr6:coauthVersionMax="43" xr10:uidLastSave="{00000000-0000-0000-0000-000000000000}"/>
  <bookViews>
    <workbookView xWindow="-120" yWindow="-120" windowWidth="20730" windowHeight="11160" xr2:uid="{B4B0D68D-472A-4DF4-9C2B-077B0402C65C}"/>
  </bookViews>
  <sheets>
    <sheet name="ต.ค.68" sheetId="1" r:id="rId1"/>
    <sheet name="พ.ย.68" sheetId="2" r:id="rId2"/>
    <sheet name="ม.ค.69" sheetId="4" r:id="rId3"/>
    <sheet name="ก.พ.69" sheetId="5" r:id="rId4"/>
    <sheet name="มี.ค.69" sheetId="6" r:id="rId5"/>
    <sheet name="เม.ย.69" sheetId="7" r:id="rId6"/>
    <sheet name="พ.ค. 69" sheetId="8" r:id="rId7"/>
    <sheet name="มิ.ย.68" sheetId="9" r:id="rId8"/>
    <sheet name="ก.ค.68" sheetId="10" r:id="rId9"/>
    <sheet name="ธ.ค.68" sheetId="3" r:id="rId10"/>
    <sheet name="ส.ค.68" sheetId="11" r:id="rId11"/>
    <sheet name="ก.ย.68" sheetId="12" r:id="rId12"/>
    <sheet name="Sheet13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8" l="1"/>
  <c r="G15" i="8"/>
  <c r="G16" i="8"/>
  <c r="I12" i="7"/>
  <c r="D6" i="6"/>
  <c r="G6" i="6"/>
  <c r="H6" i="6"/>
  <c r="I6" i="6"/>
  <c r="G6" i="4"/>
  <c r="H6" i="4"/>
  <c r="I6" i="4"/>
  <c r="G7" i="4"/>
  <c r="H7" i="4"/>
  <c r="I7" i="4"/>
  <c r="G8" i="4"/>
  <c r="H8" i="4"/>
  <c r="I8" i="4"/>
  <c r="H16" i="8"/>
  <c r="H15" i="8"/>
  <c r="H14" i="8"/>
  <c r="H13" i="8"/>
  <c r="H12" i="8"/>
  <c r="H23" i="7"/>
  <c r="H24" i="7"/>
  <c r="H48" i="7"/>
  <c r="H21" i="7"/>
  <c r="H22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20" i="7"/>
  <c r="H19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H18" i="7"/>
  <c r="I12" i="1"/>
  <c r="G12" i="1"/>
  <c r="H16" i="5"/>
  <c r="D16" i="5"/>
  <c r="G16" i="5"/>
  <c r="I16" i="5"/>
  <c r="H15" i="5"/>
  <c r="H14" i="5"/>
  <c r="H13" i="5"/>
  <c r="H15" i="4"/>
  <c r="H14" i="4"/>
  <c r="H13" i="4"/>
  <c r="H12" i="4"/>
  <c r="G13" i="4"/>
  <c r="H17" i="3"/>
  <c r="H16" i="3"/>
  <c r="H15" i="3"/>
  <c r="H14" i="3"/>
  <c r="H13" i="3"/>
  <c r="H16" i="2"/>
  <c r="H15" i="2"/>
  <c r="H14" i="2"/>
  <c r="H13" i="2"/>
  <c r="H12" i="2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7" i="7"/>
  <c r="H16" i="7"/>
  <c r="H15" i="7"/>
  <c r="H14" i="7"/>
  <c r="H13" i="7"/>
  <c r="H12" i="7"/>
  <c r="D9" i="6"/>
  <c r="H12" i="5"/>
  <c r="H12" i="3"/>
  <c r="H9" i="1"/>
  <c r="I30" i="12" l="1"/>
  <c r="G30" i="12"/>
  <c r="D30" i="12"/>
  <c r="I29" i="12"/>
  <c r="G29" i="12"/>
  <c r="D29" i="12"/>
  <c r="I28" i="12"/>
  <c r="G28" i="12"/>
  <c r="D28" i="12"/>
  <c r="I27" i="12"/>
  <c r="G27" i="12"/>
  <c r="D27" i="12"/>
  <c r="I26" i="12"/>
  <c r="G26" i="12"/>
  <c r="D26" i="12"/>
  <c r="I25" i="12"/>
  <c r="G25" i="12"/>
  <c r="D25" i="12"/>
  <c r="I24" i="12"/>
  <c r="G24" i="12"/>
  <c r="D24" i="12"/>
  <c r="I23" i="12"/>
  <c r="G23" i="12"/>
  <c r="D23" i="12"/>
  <c r="I22" i="12"/>
  <c r="G22" i="12"/>
  <c r="D22" i="12"/>
  <c r="I21" i="12"/>
  <c r="G21" i="12"/>
  <c r="D21" i="12"/>
  <c r="I20" i="12"/>
  <c r="G20" i="12"/>
  <c r="D20" i="12"/>
  <c r="I19" i="12"/>
  <c r="G19" i="12"/>
  <c r="D19" i="12"/>
  <c r="I18" i="12"/>
  <c r="G18" i="12"/>
  <c r="D18" i="12"/>
  <c r="I17" i="12"/>
  <c r="G17" i="12"/>
  <c r="D17" i="12"/>
  <c r="I16" i="12"/>
  <c r="G16" i="12"/>
  <c r="D16" i="12"/>
  <c r="I15" i="12"/>
  <c r="G15" i="12"/>
  <c r="D15" i="12"/>
  <c r="I14" i="12"/>
  <c r="G14" i="12"/>
  <c r="D14" i="12"/>
  <c r="I13" i="12"/>
  <c r="G13" i="12"/>
  <c r="D13" i="12"/>
  <c r="I12" i="12"/>
  <c r="G12" i="12"/>
  <c r="D12" i="12"/>
  <c r="I11" i="12"/>
  <c r="G11" i="12"/>
  <c r="D11" i="12"/>
  <c r="I10" i="12"/>
  <c r="H10" i="12"/>
  <c r="G10" i="12"/>
  <c r="D10" i="12"/>
  <c r="I9" i="12"/>
  <c r="H9" i="12"/>
  <c r="G9" i="12"/>
  <c r="D9" i="12"/>
  <c r="I8" i="12"/>
  <c r="H8" i="12"/>
  <c r="G8" i="12"/>
  <c r="D8" i="12"/>
  <c r="I7" i="12"/>
  <c r="H7" i="12"/>
  <c r="G7" i="12"/>
  <c r="D7" i="12"/>
  <c r="I6" i="12"/>
  <c r="H6" i="12"/>
  <c r="G6" i="12"/>
  <c r="D6" i="12"/>
  <c r="I5" i="12"/>
  <c r="H5" i="12"/>
  <c r="G5" i="12"/>
  <c r="D5" i="12"/>
  <c r="I30" i="11"/>
  <c r="G30" i="11"/>
  <c r="D30" i="11"/>
  <c r="I29" i="11"/>
  <c r="G29" i="11"/>
  <c r="D29" i="11"/>
  <c r="I28" i="11"/>
  <c r="G28" i="11"/>
  <c r="D28" i="11"/>
  <c r="I27" i="11"/>
  <c r="G27" i="11"/>
  <c r="D27" i="11"/>
  <c r="I26" i="11"/>
  <c r="G26" i="11"/>
  <c r="D26" i="11"/>
  <c r="I25" i="11"/>
  <c r="G25" i="11"/>
  <c r="D25" i="11"/>
  <c r="I24" i="11"/>
  <c r="G24" i="11"/>
  <c r="D24" i="11"/>
  <c r="I23" i="11"/>
  <c r="G23" i="11"/>
  <c r="D23" i="11"/>
  <c r="I22" i="11"/>
  <c r="G22" i="11"/>
  <c r="D22" i="11"/>
  <c r="I21" i="11"/>
  <c r="G21" i="11"/>
  <c r="D21" i="11"/>
  <c r="I20" i="11"/>
  <c r="G20" i="11"/>
  <c r="D20" i="11"/>
  <c r="I19" i="11"/>
  <c r="G19" i="11"/>
  <c r="D19" i="11"/>
  <c r="I18" i="11"/>
  <c r="G18" i="11"/>
  <c r="D18" i="11"/>
  <c r="I17" i="11"/>
  <c r="G17" i="11"/>
  <c r="D17" i="11"/>
  <c r="I16" i="11"/>
  <c r="G16" i="11"/>
  <c r="D16" i="11"/>
  <c r="I15" i="11"/>
  <c r="G15" i="11"/>
  <c r="D15" i="11"/>
  <c r="I14" i="11"/>
  <c r="G14" i="11"/>
  <c r="D14" i="11"/>
  <c r="I13" i="11"/>
  <c r="G13" i="11"/>
  <c r="D13" i="11"/>
  <c r="I12" i="11"/>
  <c r="G12" i="11"/>
  <c r="D12" i="11"/>
  <c r="I11" i="11"/>
  <c r="G11" i="11"/>
  <c r="D11" i="11"/>
  <c r="I10" i="11"/>
  <c r="H10" i="11"/>
  <c r="G10" i="11"/>
  <c r="D10" i="11"/>
  <c r="I9" i="11"/>
  <c r="H9" i="11"/>
  <c r="G9" i="11"/>
  <c r="D9" i="11"/>
  <c r="I8" i="11"/>
  <c r="H8" i="11"/>
  <c r="G8" i="11"/>
  <c r="D8" i="11"/>
  <c r="I7" i="11"/>
  <c r="H7" i="11"/>
  <c r="G7" i="11"/>
  <c r="D7" i="11"/>
  <c r="I6" i="11"/>
  <c r="H6" i="11"/>
  <c r="G6" i="11"/>
  <c r="D6" i="11"/>
  <c r="I5" i="11"/>
  <c r="H5" i="11"/>
  <c r="G5" i="11"/>
  <c r="D5" i="11"/>
  <c r="I30" i="10"/>
  <c r="G30" i="10"/>
  <c r="D30" i="10"/>
  <c r="I29" i="10"/>
  <c r="G29" i="10"/>
  <c r="D29" i="10"/>
  <c r="I28" i="10"/>
  <c r="G28" i="10"/>
  <c r="D28" i="10"/>
  <c r="I27" i="10"/>
  <c r="G27" i="10"/>
  <c r="D27" i="10"/>
  <c r="I26" i="10"/>
  <c r="G26" i="10"/>
  <c r="D26" i="10"/>
  <c r="I25" i="10"/>
  <c r="G25" i="10"/>
  <c r="D25" i="10"/>
  <c r="I24" i="10"/>
  <c r="G24" i="10"/>
  <c r="D24" i="10"/>
  <c r="I23" i="10"/>
  <c r="G23" i="10"/>
  <c r="D23" i="10"/>
  <c r="I22" i="10"/>
  <c r="G22" i="10"/>
  <c r="D22" i="10"/>
  <c r="I21" i="10"/>
  <c r="G21" i="10"/>
  <c r="D21" i="10"/>
  <c r="I20" i="10"/>
  <c r="G20" i="10"/>
  <c r="D20" i="10"/>
  <c r="I19" i="10"/>
  <c r="G19" i="10"/>
  <c r="D19" i="10"/>
  <c r="I18" i="10"/>
  <c r="G18" i="10"/>
  <c r="D18" i="10"/>
  <c r="I17" i="10"/>
  <c r="G17" i="10"/>
  <c r="D17" i="10"/>
  <c r="I16" i="10"/>
  <c r="G16" i="10"/>
  <c r="D16" i="10"/>
  <c r="I15" i="10"/>
  <c r="G15" i="10"/>
  <c r="D15" i="10"/>
  <c r="I14" i="10"/>
  <c r="G14" i="10"/>
  <c r="D14" i="10"/>
  <c r="I13" i="10"/>
  <c r="G13" i="10"/>
  <c r="D13" i="10"/>
  <c r="I12" i="10"/>
  <c r="G12" i="10"/>
  <c r="D12" i="10"/>
  <c r="I11" i="10"/>
  <c r="G11" i="10"/>
  <c r="D11" i="10"/>
  <c r="I10" i="10"/>
  <c r="H10" i="10"/>
  <c r="G10" i="10"/>
  <c r="D10" i="10"/>
  <c r="I9" i="10"/>
  <c r="H9" i="10"/>
  <c r="G9" i="10"/>
  <c r="D9" i="10"/>
  <c r="I8" i="10"/>
  <c r="H8" i="10"/>
  <c r="G8" i="10"/>
  <c r="D8" i="10"/>
  <c r="I7" i="10"/>
  <c r="H7" i="10"/>
  <c r="G7" i="10"/>
  <c r="D7" i="10"/>
  <c r="I6" i="10"/>
  <c r="H6" i="10"/>
  <c r="G6" i="10"/>
  <c r="D6" i="10"/>
  <c r="I5" i="10"/>
  <c r="H5" i="10"/>
  <c r="G5" i="10"/>
  <c r="D5" i="10"/>
  <c r="I30" i="9"/>
  <c r="G30" i="9"/>
  <c r="D30" i="9"/>
  <c r="I29" i="9"/>
  <c r="G29" i="9"/>
  <c r="D29" i="9"/>
  <c r="I28" i="9"/>
  <c r="G28" i="9"/>
  <c r="D28" i="9"/>
  <c r="I27" i="9"/>
  <c r="G27" i="9"/>
  <c r="D27" i="9"/>
  <c r="I26" i="9"/>
  <c r="G26" i="9"/>
  <c r="D26" i="9"/>
  <c r="I25" i="9"/>
  <c r="G25" i="9"/>
  <c r="D25" i="9"/>
  <c r="I24" i="9"/>
  <c r="G24" i="9"/>
  <c r="D24" i="9"/>
  <c r="I23" i="9"/>
  <c r="G23" i="9"/>
  <c r="D23" i="9"/>
  <c r="I22" i="9"/>
  <c r="G22" i="9"/>
  <c r="D22" i="9"/>
  <c r="I21" i="9"/>
  <c r="G21" i="9"/>
  <c r="D21" i="9"/>
  <c r="I20" i="9"/>
  <c r="G20" i="9"/>
  <c r="D20" i="9"/>
  <c r="I19" i="9"/>
  <c r="G19" i="9"/>
  <c r="D19" i="9"/>
  <c r="I18" i="9"/>
  <c r="G18" i="9"/>
  <c r="D18" i="9"/>
  <c r="I17" i="9"/>
  <c r="G17" i="9"/>
  <c r="D17" i="9"/>
  <c r="I16" i="9"/>
  <c r="G16" i="9"/>
  <c r="D16" i="9"/>
  <c r="I15" i="9"/>
  <c r="G15" i="9"/>
  <c r="D15" i="9"/>
  <c r="I14" i="9"/>
  <c r="G14" i="9"/>
  <c r="D14" i="9"/>
  <c r="I13" i="9"/>
  <c r="G13" i="9"/>
  <c r="D13" i="9"/>
  <c r="I12" i="9"/>
  <c r="G12" i="9"/>
  <c r="D12" i="9"/>
  <c r="I11" i="9"/>
  <c r="G11" i="9"/>
  <c r="D11" i="9"/>
  <c r="I10" i="9"/>
  <c r="H10" i="9"/>
  <c r="G10" i="9"/>
  <c r="D10" i="9"/>
  <c r="I9" i="9"/>
  <c r="H9" i="9"/>
  <c r="G9" i="9"/>
  <c r="D9" i="9"/>
  <c r="I8" i="9"/>
  <c r="H8" i="9"/>
  <c r="G8" i="9"/>
  <c r="D8" i="9"/>
  <c r="I7" i="9"/>
  <c r="H7" i="9"/>
  <c r="G7" i="9"/>
  <c r="D7" i="9"/>
  <c r="I6" i="9"/>
  <c r="H6" i="9"/>
  <c r="G6" i="9"/>
  <c r="D6" i="9"/>
  <c r="I5" i="9"/>
  <c r="H5" i="9"/>
  <c r="G5" i="9"/>
  <c r="D5" i="9"/>
  <c r="I16" i="8"/>
  <c r="D16" i="8"/>
  <c r="I15" i="8"/>
  <c r="D15" i="8"/>
  <c r="I14" i="8"/>
  <c r="D14" i="8"/>
  <c r="I13" i="8"/>
  <c r="G13" i="8"/>
  <c r="D13" i="8"/>
  <c r="I12" i="8"/>
  <c r="G12" i="8"/>
  <c r="D12" i="8"/>
  <c r="I11" i="8"/>
  <c r="H11" i="8"/>
  <c r="G11" i="8"/>
  <c r="D11" i="8"/>
  <c r="I10" i="8"/>
  <c r="H10" i="8"/>
  <c r="G10" i="8"/>
  <c r="D10" i="8"/>
  <c r="I9" i="8"/>
  <c r="H9" i="8"/>
  <c r="G9" i="8"/>
  <c r="I8" i="8"/>
  <c r="H8" i="8"/>
  <c r="G8" i="8"/>
  <c r="I7" i="8"/>
  <c r="H7" i="8"/>
  <c r="G7" i="8"/>
  <c r="D7" i="8"/>
  <c r="I6" i="8"/>
  <c r="H6" i="8"/>
  <c r="G6" i="8"/>
  <c r="D6" i="8"/>
  <c r="I31" i="7"/>
  <c r="D31" i="7"/>
  <c r="I30" i="7"/>
  <c r="G30" i="7"/>
  <c r="D30" i="7"/>
  <c r="I29" i="7"/>
  <c r="G29" i="7"/>
  <c r="D29" i="7"/>
  <c r="I28" i="7"/>
  <c r="G28" i="7"/>
  <c r="D28" i="7"/>
  <c r="I27" i="7"/>
  <c r="G27" i="7"/>
  <c r="D27" i="7"/>
  <c r="I26" i="7"/>
  <c r="G26" i="7"/>
  <c r="D26" i="7"/>
  <c r="I25" i="7"/>
  <c r="G25" i="7"/>
  <c r="D25" i="7"/>
  <c r="I24" i="7"/>
  <c r="G24" i="7"/>
  <c r="D24" i="7"/>
  <c r="I23" i="7"/>
  <c r="G23" i="7"/>
  <c r="D23" i="7"/>
  <c r="I22" i="7"/>
  <c r="G22" i="7"/>
  <c r="D22" i="7"/>
  <c r="I21" i="7"/>
  <c r="G21" i="7"/>
  <c r="D21" i="7"/>
  <c r="I20" i="7"/>
  <c r="G20" i="7"/>
  <c r="D20" i="7"/>
  <c r="I19" i="7"/>
  <c r="G19" i="7"/>
  <c r="D19" i="7"/>
  <c r="I18" i="7"/>
  <c r="G18" i="7"/>
  <c r="D18" i="7"/>
  <c r="I17" i="7"/>
  <c r="G17" i="7"/>
  <c r="D17" i="7"/>
  <c r="I16" i="7"/>
  <c r="G16" i="7"/>
  <c r="D16" i="7"/>
  <c r="I15" i="7"/>
  <c r="G15" i="7"/>
  <c r="D15" i="7"/>
  <c r="I14" i="7"/>
  <c r="G14" i="7"/>
  <c r="D14" i="7"/>
  <c r="I13" i="7"/>
  <c r="G13" i="7"/>
  <c r="D13" i="7"/>
  <c r="G12" i="7"/>
  <c r="D12" i="7"/>
  <c r="I11" i="7"/>
  <c r="H11" i="7"/>
  <c r="G11" i="7"/>
  <c r="D11" i="7"/>
  <c r="I10" i="7"/>
  <c r="H10" i="7"/>
  <c r="G10" i="7"/>
  <c r="D10" i="7"/>
  <c r="I9" i="7"/>
  <c r="H9" i="7"/>
  <c r="G9" i="7"/>
  <c r="I8" i="7"/>
  <c r="H8" i="7"/>
  <c r="G8" i="7"/>
  <c r="D8" i="7"/>
  <c r="I7" i="7"/>
  <c r="H7" i="7"/>
  <c r="G7" i="7"/>
  <c r="D7" i="7"/>
  <c r="I6" i="7"/>
  <c r="H6" i="7"/>
  <c r="G6" i="7"/>
  <c r="D6" i="7"/>
  <c r="I10" i="6"/>
  <c r="H10" i="6"/>
  <c r="G10" i="6"/>
  <c r="D10" i="6"/>
  <c r="I9" i="6"/>
  <c r="H9" i="6"/>
  <c r="G9" i="6"/>
  <c r="I8" i="6"/>
  <c r="H8" i="6"/>
  <c r="G8" i="6"/>
  <c r="D8" i="6"/>
  <c r="I7" i="6"/>
  <c r="H7" i="6"/>
  <c r="G7" i="6"/>
  <c r="D7" i="6"/>
  <c r="I15" i="5"/>
  <c r="G15" i="5"/>
  <c r="D15" i="5"/>
  <c r="I14" i="5"/>
  <c r="G14" i="5"/>
  <c r="D14" i="5"/>
  <c r="I13" i="5"/>
  <c r="G13" i="5"/>
  <c r="D13" i="5"/>
  <c r="I12" i="5"/>
  <c r="G12" i="5"/>
  <c r="D12" i="5"/>
  <c r="I11" i="5"/>
  <c r="H11" i="5"/>
  <c r="G11" i="5"/>
  <c r="I10" i="5"/>
  <c r="H10" i="5"/>
  <c r="G10" i="5"/>
  <c r="D10" i="5"/>
  <c r="I9" i="5"/>
  <c r="H9" i="5"/>
  <c r="G9" i="5"/>
  <c r="D9" i="5"/>
  <c r="I8" i="5"/>
  <c r="H8" i="5"/>
  <c r="G8" i="5"/>
  <c r="D8" i="5"/>
  <c r="I7" i="5"/>
  <c r="H7" i="5"/>
  <c r="G7" i="5"/>
  <c r="D7" i="5"/>
  <c r="I6" i="5"/>
  <c r="H6" i="5"/>
  <c r="G6" i="5"/>
  <c r="D6" i="5"/>
  <c r="I15" i="4"/>
  <c r="G15" i="4"/>
  <c r="D15" i="4"/>
  <c r="I14" i="4"/>
  <c r="G14" i="4"/>
  <c r="D14" i="4"/>
  <c r="I13" i="4"/>
  <c r="D13" i="4"/>
  <c r="I12" i="4"/>
  <c r="G12" i="4"/>
  <c r="D12" i="4"/>
  <c r="I11" i="4"/>
  <c r="H11" i="4"/>
  <c r="G11" i="4"/>
  <c r="D11" i="4"/>
  <c r="I10" i="4"/>
  <c r="H10" i="4"/>
  <c r="G10" i="4"/>
  <c r="D10" i="4"/>
  <c r="I9" i="4"/>
  <c r="H9" i="4"/>
  <c r="G9" i="4"/>
  <c r="D9" i="4"/>
  <c r="D8" i="4"/>
  <c r="D7" i="4"/>
  <c r="D6" i="4"/>
  <c r="I17" i="3"/>
  <c r="G17" i="3"/>
  <c r="D17" i="3"/>
  <c r="I16" i="3"/>
  <c r="G16" i="3"/>
  <c r="D16" i="3"/>
  <c r="I15" i="3"/>
  <c r="G15" i="3"/>
  <c r="D15" i="3"/>
  <c r="I14" i="3"/>
  <c r="G14" i="3"/>
  <c r="D14" i="3"/>
  <c r="I13" i="3"/>
  <c r="G13" i="3"/>
  <c r="D13" i="3"/>
  <c r="I12" i="3"/>
  <c r="G12" i="3"/>
  <c r="D12" i="3"/>
  <c r="I11" i="3"/>
  <c r="H11" i="3"/>
  <c r="G11" i="3"/>
  <c r="D11" i="3"/>
  <c r="I10" i="3"/>
  <c r="H10" i="3"/>
  <c r="G10" i="3"/>
  <c r="D10" i="3"/>
  <c r="I9" i="3"/>
  <c r="H9" i="3"/>
  <c r="G9" i="3"/>
  <c r="D9" i="3"/>
  <c r="I8" i="3"/>
  <c r="H8" i="3"/>
  <c r="G8" i="3"/>
  <c r="D8" i="3"/>
  <c r="I7" i="3"/>
  <c r="H7" i="3"/>
  <c r="G7" i="3"/>
  <c r="D7" i="3"/>
  <c r="I6" i="3"/>
  <c r="H6" i="3"/>
  <c r="G6" i="3"/>
  <c r="D6" i="3"/>
  <c r="I16" i="2"/>
  <c r="G16" i="2"/>
  <c r="D16" i="2"/>
  <c r="I15" i="2"/>
  <c r="G15" i="2"/>
  <c r="D15" i="2"/>
  <c r="I14" i="2"/>
  <c r="G14" i="2"/>
  <c r="D14" i="2"/>
  <c r="I13" i="2"/>
  <c r="G13" i="2"/>
  <c r="D13" i="2"/>
  <c r="I12" i="2"/>
  <c r="G12" i="2"/>
  <c r="D12" i="2"/>
  <c r="I11" i="2"/>
  <c r="H11" i="2"/>
  <c r="G11" i="2"/>
  <c r="D11" i="2"/>
  <c r="I10" i="2"/>
  <c r="H10" i="2"/>
  <c r="G10" i="2"/>
  <c r="D10" i="2"/>
  <c r="I9" i="2"/>
  <c r="H9" i="2"/>
  <c r="G9" i="2"/>
  <c r="D9" i="2"/>
  <c r="I8" i="2"/>
  <c r="H8" i="2"/>
  <c r="G8" i="2"/>
  <c r="D8" i="2"/>
  <c r="I7" i="2"/>
  <c r="H7" i="2"/>
  <c r="G7" i="2"/>
  <c r="D7" i="2"/>
  <c r="I6" i="2"/>
  <c r="H6" i="2"/>
  <c r="G6" i="2"/>
  <c r="D6" i="2"/>
  <c r="H11" i="1"/>
  <c r="H10" i="1"/>
  <c r="H8" i="1"/>
  <c r="H7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  <c r="I9" i="1"/>
  <c r="I8" i="1"/>
  <c r="I7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H6" i="1"/>
  <c r="I6" i="1"/>
  <c r="G6" i="1"/>
  <c r="D6" i="1"/>
</calcChain>
</file>

<file path=xl/sharedStrings.xml><?xml version="1.0" encoding="utf-8"?>
<sst xmlns="http://schemas.openxmlformats.org/spreadsheetml/2006/main" count="895" uniqueCount="384">
  <si>
    <t xml:space="preserve">สรุปผลการดำเนินการจัดซื้อจัดจ้างในรอบเดือน </t>
  </si>
  <si>
    <t>งานพัสดุและทรัพย์สิน องค์การบริหารส่วนตำบลเว่อ</t>
  </si>
  <si>
    <t>ลำดับที่</t>
  </si>
  <si>
    <t>งานที่ซื้อหรือจ้าง</t>
  </si>
  <si>
    <t>วงเงินที่ซื้อหรือจ้าง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</si>
  <si>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</si>
  <si>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</si>
  <si>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</si>
  <si>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ผุ้ที่ได้รับคัดเลือกและราคาที่ตกลงซื้อหรือจ้าง</t>
  </si>
  <si>
    <t>เหตุที่คัดเลือกโดยสรุป</t>
  </si>
  <si>
    <t>ซื้ออุปกรณ์ในการแข่งขันกีฬา</t>
  </si>
  <si>
    <t>เฉพาะเจาะจง</t>
  </si>
  <si>
    <t>หจก ตกเซ้งเครื่องเขียน</t>
  </si>
  <si>
    <t>เป็นผู้ที่มีคุณสมบัติตามที่หน่วยงานกำหนด</t>
  </si>
  <si>
    <t>เลขที่และวันที่ของสัญญา</t>
  </si>
  <si>
    <t>น้ำมัน</t>
  </si>
  <si>
    <t>สหกรณ์การเกษตรยางตลาดจำกัด</t>
  </si>
  <si>
    <t>จัดชื้อวัสดุก่อสร้างยางมะตอย</t>
  </si>
  <si>
    <t>ร้านกาตูนก่อสร้าง</t>
  </si>
  <si>
    <t>จัดชื้อวัสดุคอมพิวเตอร์(หมึก)เอ้</t>
  </si>
  <si>
    <t>ร้านปอยปริ้นเตอร์&amp;ไอที</t>
  </si>
  <si>
    <t>อาหารเสริม(นม)โรงเรียนเทอม2/68</t>
  </si>
  <si>
    <t>บ.แดร์ฟูดจำกัด</t>
  </si>
  <si>
    <t>อารหารเสริม(นม)ศพด.เทอม2/68</t>
  </si>
  <si>
    <t>น้ำมันเดือนพฤศจิกายน2568</t>
  </si>
  <si>
    <t>สหกรณ์การเกษตรยางตลาด</t>
  </si>
  <si>
    <t>ชื้อวัสดุอุปกรณ์เพื่อดำเนินการจัดกิจกรรม</t>
  </si>
  <si>
    <t>ชื้อวัสดุสำนักงาน(สำนัดปลัด)</t>
  </si>
  <si>
    <t>ชื้อวัสดุการเลือกตั้ง(สำนักปลัด)</t>
  </si>
  <si>
    <t>วุฒิพงษ์ ภาณิชย์</t>
  </si>
  <si>
    <t>ชื้อน้ำมันเบนชิน ศพด.</t>
  </si>
  <si>
    <t>ชื้อน้ำมันเดือนธันวาคม2568</t>
  </si>
  <si>
    <t>ชื้อวัสดุยานพาหนะรถยนต์ส่วนกลาง</t>
  </si>
  <si>
    <t>บ.เอส แอนด์ อี ออโต้เชอร์วิส</t>
  </si>
  <si>
    <t>12/2569 18/12/2568</t>
  </si>
  <si>
    <t>14/2569 12/12/2568</t>
  </si>
  <si>
    <t>3/2569  17/10/2568</t>
  </si>
  <si>
    <t>7/2569 3/11/2568</t>
  </si>
  <si>
    <t>8/2569 3/11/2568</t>
  </si>
  <si>
    <t>9/2569 19/10/2568</t>
  </si>
  <si>
    <t>10/2569 26/11/26568</t>
  </si>
  <si>
    <t>11/2569 28/11/2568</t>
  </si>
  <si>
    <t>2/2569  17/10/2568</t>
  </si>
  <si>
    <t>1/2569 3/10/2568</t>
  </si>
  <si>
    <t>5/2569 29/10/2568</t>
  </si>
  <si>
    <t>6/2569 29/10/2568</t>
  </si>
  <si>
    <t>15/2569 24/12/2568</t>
  </si>
  <si>
    <t>ชื้อวัสดุสำนักงานกองคลัง</t>
  </si>
  <si>
    <t>บ.บิ๊กเนม โอเอ เชอร์วิชจำกัด</t>
  </si>
  <si>
    <t>ชื้อวัสดุประปา(สารส้มก้อนใส)</t>
  </si>
  <si>
    <t>บ.เบลด้า ชัพพลาย</t>
  </si>
  <si>
    <t>16/2569 25/12/2568</t>
  </si>
  <si>
    <t>ชื้อตรายาง(ตราประทับบัตรเลือกตั้ง</t>
  </si>
  <si>
    <t>หนึ่งมินิมาร์ท</t>
  </si>
  <si>
    <t>17/2569 25/12/2568</t>
  </si>
  <si>
    <t>ชื้อวัสดุอุปกรณ์การเลือกตั้งปี2569</t>
  </si>
  <si>
    <t>สหไทยศึกษาภัณฑ์กาฬสินธุ์</t>
  </si>
  <si>
    <t>18/2569 29/12/2568</t>
  </si>
  <si>
    <t>ชื้อน้ำมันเดือนมกราคม2569</t>
  </si>
  <si>
    <t>19/2569 5/01/2569</t>
  </si>
  <si>
    <t>20/2569 23/01/2569</t>
  </si>
  <si>
    <t>ชื้อตรายาง(สำนักปลัด)</t>
  </si>
  <si>
    <t>21/2569 23/01/2569</t>
  </si>
  <si>
    <t>ชื้อวัสดุคอมพิวเตอร์</t>
  </si>
  <si>
    <t>บ.บิ๊กเนมโอเอ เชอวิช จำกัด</t>
  </si>
  <si>
    <t>22/2569 23/01/2569</t>
  </si>
  <si>
    <t>ชื้อวัสดุงานบ้านงานครัว</t>
  </si>
  <si>
    <t>ชื้อน้ำมันเดือนกุมภาพันธุ์2569</t>
  </si>
  <si>
    <t>สหกรการเกษตรยางตลาด</t>
  </si>
  <si>
    <t>23/2569 4/02/2569</t>
  </si>
  <si>
    <t>24/2569 4/02/2569</t>
  </si>
  <si>
    <t>ชื้อครุภัณฑ์สำนักงาน(กองคลัง)ปี2569</t>
  </si>
  <si>
    <t>สมบูรณ์ภัณฑ์เฟอนิเจอร์</t>
  </si>
  <si>
    <t>25/2569 6/02/2569</t>
  </si>
  <si>
    <t>ชื้อครุภัณฑ์ตู้เก็บเอกสาร4ชั้น สป.</t>
  </si>
  <si>
    <t>26/2569 11/02/2569</t>
  </si>
  <si>
    <t>ชื้อวัสดุประปา</t>
  </si>
  <si>
    <t>หจก.เอสที.ชี 148</t>
  </si>
  <si>
    <t>ชื้อวัสดุไฟฟ้า</t>
  </si>
  <si>
    <t>27/2569 11/02/2569</t>
  </si>
  <si>
    <t>ชื้อปรังปรุ่งระบบประปา(คลีนวรีน)ม.6</t>
  </si>
  <si>
    <t>บ.อินโปอินชี่ กรุ้ป จำกัด</t>
  </si>
  <si>
    <t>28/2569 18/02/2569</t>
  </si>
  <si>
    <t>ชื้อตรายาง สำนักปลัด</t>
  </si>
  <si>
    <t>29/2569 23/02/2569</t>
  </si>
  <si>
    <t>ชื้อน้ำมันเดือน มีนาคม ปี2569</t>
  </si>
  <si>
    <t>30/2569 4/03/2569</t>
  </si>
  <si>
    <t>31/2569 10/03/2569</t>
  </si>
  <si>
    <t>32/2569 23/03/2569</t>
  </si>
  <si>
    <t>ชื้อวัสดุอุปกรณ์การแข่งขันกีฬาชุมชน</t>
  </si>
  <si>
    <t>บ.สหไทยศึกษาภัณฑ์</t>
  </si>
  <si>
    <t>ชื้อน้ำมันเดือนเมษายน 2569</t>
  </si>
  <si>
    <t>33/2569 1/04/2569</t>
  </si>
  <si>
    <t>34/2569 3/04/2569</t>
  </si>
  <si>
    <t>ชื้อวัสดุอุปกรณ์ในการแข่งขันกีฬา</t>
  </si>
  <si>
    <t>35/2569 6/04/2569</t>
  </si>
  <si>
    <t>ชื้ออุปรกรณ์การไฟฟ้าสูบน้ำระบบประปา</t>
  </si>
  <si>
    <t>ปิยะการไฟฟ้า</t>
  </si>
  <si>
    <t>36/2569 7/04/2569</t>
  </si>
  <si>
    <t>ชื้อเสื้อกีฬาในการแข่งขันกีฬาต้านยาเสพติด</t>
  </si>
  <si>
    <t>หจก.เอกปฐวี</t>
  </si>
  <si>
    <t>ชื้อวัสดุอุปกรณ์ประปา</t>
  </si>
  <si>
    <t>37/2569 7/04/2569</t>
  </si>
  <si>
    <t>38/2569 7/04/2569</t>
  </si>
  <si>
    <t>ชื้อวัสดุก่อสร้าง</t>
  </si>
  <si>
    <t>39/2569 7/04/2569</t>
  </si>
  <si>
    <t>40/2569 21/04/2569</t>
  </si>
  <si>
    <t>ชื้อวัคชีนป้องกัน</t>
  </si>
  <si>
    <t>บ.ชีเลคเชียลจำกัด</t>
  </si>
  <si>
    <t>41/2569 21/04/2569</t>
  </si>
  <si>
    <t>ชื้อครุภัณฑ์ชัมเมริสระบบประปา</t>
  </si>
  <si>
    <t>ร้านบัวบานวัสดุก่อสร้าง</t>
  </si>
  <si>
    <t>42/2569 21/04/2569</t>
  </si>
  <si>
    <t>43/2569 24/04/2569</t>
  </si>
  <si>
    <t>ชื้อครุภัณฑ์อ่างล้างจาน</t>
  </si>
  <si>
    <t>บ.บิ๊กเนมโอเอ เชอร์วิชจำกัด</t>
  </si>
  <si>
    <t>44/2569 24/04/2569</t>
  </si>
  <si>
    <t>ชื้อน้ำมันเดือนพฤษภาคม2569</t>
  </si>
  <si>
    <t>สหกการเกษตรยางตลาด</t>
  </si>
  <si>
    <t>145/2569 1/05/2569</t>
  </si>
  <si>
    <t>บ.บิ๊กเนมโอเอ เชอร์วิช จำกัด</t>
  </si>
  <si>
    <t>46/2569 5/05/2569</t>
  </si>
  <si>
    <t>ชื้อวัสดุคอมพิวเตอร์ (กองช่าง)</t>
  </si>
  <si>
    <t>48/2569 21/05/2569</t>
  </si>
  <si>
    <t>ชื้อเครื่องปริ้นเลเชอร์หรือledขาว-ดำ</t>
  </si>
  <si>
    <t>ชื้อวัสดุเครื่องดับเพลิง</t>
  </si>
  <si>
    <t>ร้านเอ็ม.ที.เชฟตี้แอนเคทดิ้เชลวิส</t>
  </si>
  <si>
    <t>49/2569 29/05/2569</t>
  </si>
  <si>
    <t>1/2569 1/10/2568</t>
  </si>
  <si>
    <t>2/2568 1/10/2568</t>
  </si>
  <si>
    <t>3/2569 1/10/2568</t>
  </si>
  <si>
    <t>4/2569 1/10/2568</t>
  </si>
  <si>
    <t>5/2569 1/10/2568</t>
  </si>
  <si>
    <t>6/2569 1/10/2568</t>
  </si>
  <si>
    <t>7/2569 1/10/2568</t>
  </si>
  <si>
    <t>8/2569 1/10/2568</t>
  </si>
  <si>
    <t>9/2569 1/10/2568</t>
  </si>
  <si>
    <t>10/2569 1/10/2568</t>
  </si>
  <si>
    <t>11/2569 1/10/2568</t>
  </si>
  <si>
    <t>12/2569 1/10/2568</t>
  </si>
  <si>
    <t>13/2569 1/10/2568</t>
  </si>
  <si>
    <t>14/2569 1/10/2568</t>
  </si>
  <si>
    <t>15/2569 1/10/2568</t>
  </si>
  <si>
    <t>16/2569 1/10/2568</t>
  </si>
  <si>
    <t>17/2568 1/10/2568</t>
  </si>
  <si>
    <t>18/2569 1/10/2568</t>
  </si>
  <si>
    <t>19/2569 1/10/2568</t>
  </si>
  <si>
    <t>จ้างเหมาพนักงานจดมาตรน้ำ</t>
  </si>
  <si>
    <t>นางสาวเพียรใจ เมืองมุงคุณ</t>
  </si>
  <si>
    <t>จ้างเหมาผู้ดูแลระบบประปา</t>
  </si>
  <si>
    <t>นายขิดชัย สาระขันธ์</t>
  </si>
  <si>
    <t>นายทองหล่อ ขัติยวงค์</t>
  </si>
  <si>
    <t>นายสุริวรรณ คัสมาศ</t>
  </si>
  <si>
    <t>นายกำพล ภูนาเพชร</t>
  </si>
  <si>
    <t>จ้างเหมาผู้ช่ายช่างเขียนแบบ</t>
  </si>
  <si>
    <t>นายศราวุธ อาจดวงดี</t>
  </si>
  <si>
    <t>จ้างเหมาช่างไฟฟ้า</t>
  </si>
  <si>
    <t>นายวิทยา ภูสีนาท</t>
  </si>
  <si>
    <t>จ้างเหมาผช.ธุรการกองช่าง</t>
  </si>
  <si>
    <t>น.ส.กรุณา ปุริศรี</t>
  </si>
  <si>
    <t>จ้างเหมาผช.ช่างยา</t>
  </si>
  <si>
    <t>นายดุสิต  บุญชู</t>
  </si>
  <si>
    <t>จ้างเหมาพนักงานขับรถน้ำ</t>
  </si>
  <si>
    <t>นายพรัตน์ พลเสน</t>
  </si>
  <si>
    <t>นายอุเทนฑ์ นามรักษา</t>
  </si>
  <si>
    <t>จ้างเหมา ผช.ป้องกันฯ</t>
  </si>
  <si>
    <t>นายชาญวิท ป้องจันทร์</t>
  </si>
  <si>
    <t>จ้างพนักงานประจำรถ EMS</t>
  </si>
  <si>
    <t>นายธวัชชัย จันทร์บุตราช</t>
  </si>
  <si>
    <t>นายอุดม ภูนาเพชร</t>
  </si>
  <si>
    <t>นายอิป ชุ่มใจ</t>
  </si>
  <si>
    <t>จ้างเหมา ผช.วิเคราะห์</t>
  </si>
  <si>
    <t>น.ส.ธิดารัตน์ อินต๊ะ</t>
  </si>
  <si>
    <t>จ้างเหมาผช.นักจัดการทั่วไป</t>
  </si>
  <si>
    <t>น.ส.นิภาพร แก้ววงวร</t>
  </si>
  <si>
    <t>จ้างเหมาภารโรง</t>
  </si>
  <si>
    <t>นายบุญจันทร์ พรสอน</t>
  </si>
  <si>
    <t>จ้างเหมาแม่บ้าน</t>
  </si>
  <si>
    <t>น.ส.จันทร์เพ็ญ ภูผาพลอย</t>
  </si>
  <si>
    <t>20/2569 1/10/2568</t>
  </si>
  <si>
    <t>21/2569 1/10/268</t>
  </si>
  <si>
    <t>22/2569 1/10/2568</t>
  </si>
  <si>
    <t>23/2569 1/10/2568</t>
  </si>
  <si>
    <t>24/2569 1/10/2568</t>
  </si>
  <si>
    <t>25/2569 1/10/2568</t>
  </si>
  <si>
    <t>26/2569 1/10/2568</t>
  </si>
  <si>
    <t>27/2569 1/10/2568</t>
  </si>
  <si>
    <t>28/2569 1/10/2568</t>
  </si>
  <si>
    <t>29/2569 1/10/2568</t>
  </si>
  <si>
    <t>30/2569 1/10/2568</t>
  </si>
  <si>
    <t>31/2569 1/10/2568</t>
  </si>
  <si>
    <t>32/2569 1/10/2568</t>
  </si>
  <si>
    <t>33/2569 1/10/2568</t>
  </si>
  <si>
    <t>34/2569 1/10/2568</t>
  </si>
  <si>
    <t>35/2569 10/10/2568</t>
  </si>
  <si>
    <t>36/2569 21/10/2568</t>
  </si>
  <si>
    <t>37/2569 26/10/2568</t>
  </si>
  <si>
    <t>38/2568 29/10/2568</t>
  </si>
  <si>
    <t>39/2569 29/10/2568</t>
  </si>
  <si>
    <t>จ้างเหมาพนักงานขับรถ ฯ</t>
  </si>
  <si>
    <t>นายประกรณ์ศิลป์ ภูผาแนบ</t>
  </si>
  <si>
    <t>นายสมยศ นิ่มน้อย</t>
  </si>
  <si>
    <t>จ้างเหมาพนักงานขับรถขยะ</t>
  </si>
  <si>
    <t>จ้างเหมาพนักงานประจำรถน้ำ</t>
  </si>
  <si>
    <t>นายมนัส  นามโส</t>
  </si>
  <si>
    <t>นายสรศักดิ์ ภูผาเงิน</t>
  </si>
  <si>
    <t>จ้างคนงนประจำรถถขยะ</t>
  </si>
  <si>
    <t>นายสมพงษ์พันธาศรี</t>
  </si>
  <si>
    <t>นายเด่นนภา ภูนาเพชร</t>
  </si>
  <si>
    <t>นายสุพัน ล้านพลแสน</t>
  </si>
  <si>
    <t>นายคมสัน นามโส</t>
  </si>
  <si>
    <t>จ้างเหมาคนขับรถกองช่าง</t>
  </si>
  <si>
    <t>นายบุญเชิด ภูผาดาว</t>
  </si>
  <si>
    <t>จ้างเหมาภารโรงศูนย์บ้านหนองเสือ</t>
  </si>
  <si>
    <t>นายรัตนชัย  แสนนอก</t>
  </si>
  <si>
    <t>จ้างเหมา ผช.นักวิชาการศึกษา</t>
  </si>
  <si>
    <t>น.ส.เมขลา ชมภูเพชร</t>
  </si>
  <si>
    <t>จ้างเหมาผช.สันทนาการ</t>
  </si>
  <si>
    <t>น.ส.สุนิสา แซ่กวงตุ้ง</t>
  </si>
  <si>
    <t>จ้างเหมาผู้ดูแลเด็กศูนย์บ้านหนองเสือ</t>
  </si>
  <si>
    <t>น.ส.สายฝน สุภารักษ์</t>
  </si>
  <si>
    <t>จ้างเหมาผู้ดูแลเด็กศูนย์วัดฯ</t>
  </si>
  <si>
    <t>น.ส.เบญจวรรณ เสือเพชร</t>
  </si>
  <si>
    <t>จ้างเหมาภาโรงศูนย์วัดฯ</t>
  </si>
  <si>
    <t>นายพัลลพ  อำพะวา</t>
  </si>
  <si>
    <t>จ้างเหมา บันทึกข้อมูล</t>
  </si>
  <si>
    <t>น.ส.บุญโฮม จันทร์ศูนย์</t>
  </si>
  <si>
    <t>ซ่อมแซมท่อระบายน้ำม.8</t>
  </si>
  <si>
    <t>ร้านการ์ตูนก่อสร้าง</t>
  </si>
  <si>
    <t>ซ่อมแซร่องระบายน้ำ ม.3</t>
  </si>
  <si>
    <t>จ้างเหมาริ้วขบวน</t>
  </si>
  <si>
    <t>นางบุญช่วย ไชยสุทธิ์</t>
  </si>
  <si>
    <t>จ้างเหมาตกแต่งริ้วขบวน</t>
  </si>
  <si>
    <t>40/2569 3/11/2568</t>
  </si>
  <si>
    <t>41/2569 3/11/2568</t>
  </si>
  <si>
    <t>42/2569 20/11/2568</t>
  </si>
  <si>
    <t>43/2569 20/11/2568</t>
  </si>
  <si>
    <t>44/2569 28/11/2568</t>
  </si>
  <si>
    <t>45/2569 28/11/2568</t>
  </si>
  <si>
    <t>จ้างเหมาทำป้าย</t>
  </si>
  <si>
    <t>อารดินอิงค์เจ็ท</t>
  </si>
  <si>
    <t>จ้างทำป้ายไวนิล</t>
  </si>
  <si>
    <t>ปรับปรุง ถนนแอสฟัส ม.6</t>
  </si>
  <si>
    <t>หจก.กีรติเจรญก่อสร้าง</t>
  </si>
  <si>
    <t>ซ่อมเครื่องปริ้น กองคลัง</t>
  </si>
  <si>
    <t>จ้างทำป้ายเลือกตั้ง</t>
  </si>
  <si>
    <t>นายศรายุทธ จันทะสินธุ์</t>
  </si>
  <si>
    <t>จ้างทำป้ายเลือกตั้งสมาชิก</t>
  </si>
  <si>
    <t>ประจำเดือน พฤษจิกายน 2568</t>
  </si>
  <si>
    <t>ประจำเดือน ตุลาคม 2568</t>
  </si>
  <si>
    <t>ประจำเดือน ธันวาคม 2568</t>
  </si>
  <si>
    <t>46/2569 18/12/2568</t>
  </si>
  <si>
    <t>47/2569 19/12/2568</t>
  </si>
  <si>
    <t>48/2569 19/12/2568</t>
  </si>
  <si>
    <t>49/2569 24/12/2568</t>
  </si>
  <si>
    <t>50/2569 29/12/2568</t>
  </si>
  <si>
    <t>จ้างทำป้าย</t>
  </si>
  <si>
    <t>ซ่อมรถบรรทุกขยะ</t>
  </si>
  <si>
    <t>วัลลพการช่าง</t>
  </si>
  <si>
    <t>จ้างเปลียนยางรถขยะ</t>
  </si>
  <si>
    <t>ศศิการยาง</t>
  </si>
  <si>
    <t>จ้างเหมาเช็คระยะรถ EMS</t>
  </si>
  <si>
    <t>บ.โตโยต้ากาฬสินธุ์ จำกัด</t>
  </si>
  <si>
    <t>จ้างทำป้ายขับขี่ปลอดภัย</t>
  </si>
  <si>
    <t>ประจำเดือน มกราคม 2569</t>
  </si>
  <si>
    <t>51/2569 6/1/2569</t>
  </si>
  <si>
    <t>52/2569 6/1/2569</t>
  </si>
  <si>
    <t>53/2569 9/1/2569</t>
  </si>
  <si>
    <t>54/2568 19/1/2569</t>
  </si>
  <si>
    <t>56/2569 23/1/2569</t>
  </si>
  <si>
    <t>55/2569 19/1/2569</t>
  </si>
  <si>
    <t>ซ่อมรถสำนักงาน</t>
  </si>
  <si>
    <t>อู่วีระพนธ์เซอร์วิส</t>
  </si>
  <si>
    <t>จ้างถ่ายเอกสารและเข้าเล่ม</t>
  </si>
  <si>
    <t>จ้างตกแต่งสถานที่</t>
  </si>
  <si>
    <t>จ้างเหมานารำฯ</t>
  </si>
  <si>
    <t>นางบุญช่วย ไชยสุทธ์</t>
  </si>
  <si>
    <t>จ้างซ่อมรถขยะ</t>
  </si>
  <si>
    <t>วัลลพ การช่าง</t>
  </si>
  <si>
    <t>57/2569 11/2/2569</t>
  </si>
  <si>
    <t>58/2569 18/2/2569</t>
  </si>
  <si>
    <t>59/2568 24/2/2569</t>
  </si>
  <si>
    <t>60/2569 24/2/2569</t>
  </si>
  <si>
    <t>จ้างทำป้ายภาษี</t>
  </si>
  <si>
    <t>ซ่อมรถส่วนกลาง</t>
  </si>
  <si>
    <t>พันเดช ออโตซาวด์</t>
  </si>
  <si>
    <t>ซ่อมแซมคสล.ม.หลังอนามัยเก่า</t>
  </si>
  <si>
    <t>นายธนพล สาเกตุ</t>
  </si>
  <si>
    <t>จ้างซ่อมรถยนต์ส่วนกลาง</t>
  </si>
  <si>
    <t>ประจำเดือน มีนาคม 2569</t>
  </si>
  <si>
    <t>61/2569 12/3/2569</t>
  </si>
  <si>
    <t>62/2569 18/3/2569</t>
  </si>
  <si>
    <t>จ้างซ่อมเครื่องถ่ายเอกสาร</t>
  </si>
  <si>
    <t>บ.บิ๊กเนม โอเอเซอร์วิสจำกัด</t>
  </si>
  <si>
    <t>จ้างเหมาซ่อมซ่อมรางระบายน้ำ ม.4</t>
  </si>
  <si>
    <t>63/256/ 3/4/2569</t>
  </si>
  <si>
    <t>64/2569 3/4/2569</t>
  </si>
  <si>
    <t>65/2569 7/4/2569</t>
  </si>
  <si>
    <t>66/2569 9/4/2569</t>
  </si>
  <si>
    <t>67/2569 1/4/2569</t>
  </si>
  <si>
    <t>68/2569 1/4/2569</t>
  </si>
  <si>
    <t>69/2569 1/4/2569</t>
  </si>
  <si>
    <t>70/2569 1/4/2569</t>
  </si>
  <si>
    <t>ก่อสร้าง ถนนคสล. ม.6</t>
  </si>
  <si>
    <t>e- bidding</t>
  </si>
  <si>
    <t>หจก.เพิ่มบุญก่อสร้าง 2020</t>
  </si>
  <si>
    <t>ประจำเดือน กุมภาพันธ์ 2569</t>
  </si>
  <si>
    <t>71/2569 1/4/2569</t>
  </si>
  <si>
    <t>72/2569 1/4/2569</t>
  </si>
  <si>
    <t>73/2569 1/4/2569</t>
  </si>
  <si>
    <t>74/2569 1/4/2569</t>
  </si>
  <si>
    <t>75/2569 1/4/2569</t>
  </si>
  <si>
    <t>76/2569 1/4/2569</t>
  </si>
  <si>
    <t>77/2569 1/4/2569</t>
  </si>
  <si>
    <t>78/2569 1/4/2569</t>
  </si>
  <si>
    <t>79/2569 1/4/2569</t>
  </si>
  <si>
    <t>80/2568 1/4/2569</t>
  </si>
  <si>
    <t>81/2569 1/4/2569</t>
  </si>
  <si>
    <t>82/2569 1/4/2569</t>
  </si>
  <si>
    <t>83/2569 1/4/2569</t>
  </si>
  <si>
    <t>84/2569 1/4/2569</t>
  </si>
  <si>
    <t>85/2569 1/4/2569</t>
  </si>
  <si>
    <t>86/2569 1/4/2569</t>
  </si>
  <si>
    <t>87/2569 1/4/2569</t>
  </si>
  <si>
    <t>88/2569 1/4/2569</t>
  </si>
  <si>
    <t>89/2569 1/4/2569</t>
  </si>
  <si>
    <t>90/2569 1/4/2569</t>
  </si>
  <si>
    <t>91/2569 1/4/2569</t>
  </si>
  <si>
    <t>92/2569 1/4/2569</t>
  </si>
  <si>
    <t>93/2569 30/4/2569</t>
  </si>
  <si>
    <t>นางแหวนเพชรมณี สาระขันธ์</t>
  </si>
  <si>
    <t>อารดินอิงคฺเจ็ท</t>
  </si>
  <si>
    <t>จ้างขุดเจาะบ่อบาดาล ม.10</t>
  </si>
  <si>
    <t>จ้างเหมาผช.นวก.ศึกษา</t>
  </si>
  <si>
    <t>น.ส.ธิดามาศ ภูผาทอง</t>
  </si>
  <si>
    <t>จ้างเหมาภารโรงศูนย์วัดศรีฯ</t>
  </si>
  <si>
    <t>นายสมปอง ภูผาแนบ</t>
  </si>
  <si>
    <t>จ้างเหมาผช.วิเคราห์ฯ</t>
  </si>
  <si>
    <t>น.ส.ธิดารัตน์  อินต๊ะ</t>
  </si>
  <si>
    <t>จ้างพนักงานประจำรถEMS</t>
  </si>
  <si>
    <t>นายดุสิต บุญชู</t>
  </si>
  <si>
    <t>นายอธิป ชุ่มใจ</t>
  </si>
  <si>
    <t>จ้างเหมาคนงานประจำรถน้ำ</t>
  </si>
  <si>
    <t>นายสุทัศ  พลเสน</t>
  </si>
  <si>
    <t>นายอุเทนฑ์ นามนชรักษา</t>
  </si>
  <si>
    <t xml:space="preserve">จ้างเหมาคนงานประจำรถน้ำ                                                                                                                                                           </t>
  </si>
  <si>
    <t>นายมนัส นามโส</t>
  </si>
  <si>
    <t>นายสรศักดิ์ ภูนาผา</t>
  </si>
  <si>
    <t>นายชิดชัย สารขันธ์</t>
  </si>
  <si>
    <t>นายทองหล่อ ขัติยะวงค์</t>
  </si>
  <si>
    <t>นายสันทัศน์  เนวะเส</t>
  </si>
  <si>
    <t>จ้างเหมาผช.ช่างโยธา</t>
  </si>
  <si>
    <t>นายศราวุธ  อาจดวงดี</t>
  </si>
  <si>
    <t>จ้างเหมาผช.ช่างไฟฟ้า</t>
  </si>
  <si>
    <t>จ้างพนักงานขับรถส่วนกลาง</t>
  </si>
  <si>
    <t>นายประกรศิลป์ ภูผาแนบ</t>
  </si>
  <si>
    <t>จ้างภารโรง ประจำสำนักงาน</t>
  </si>
  <si>
    <t>นายเจษฎา แก้วสีขาว</t>
  </si>
  <si>
    <t>จ้างพนักงานขับรถขยะ</t>
  </si>
  <si>
    <t>นายทิพย์ ตาลพล</t>
  </si>
  <si>
    <t>จ้างคนงานประจำรถขยะ</t>
  </si>
  <si>
    <t>นายสมพงษ์ พันธาศรี</t>
  </si>
  <si>
    <t>นายสมภักดิ์ ภูผาแนบ</t>
  </si>
  <si>
    <t>จ้างพนักงานจดมาตรน้ำ</t>
  </si>
  <si>
    <t>จ้างผช. ผู้ดูแลเด็ก</t>
  </si>
  <si>
    <t>จ้างซ่อมลูกรับม.7</t>
  </si>
  <si>
    <t>นายอุทัย ภูประวัติ</t>
  </si>
  <si>
    <t>ประจำเดือน เมษายน 2569</t>
  </si>
  <si>
    <t>ประจำเดือน พฤษภาคม 2569</t>
  </si>
  <si>
    <t>94/2569  1/5/2569</t>
  </si>
  <si>
    <t>95/2569 1/5/2569</t>
  </si>
  <si>
    <t>96/2569 1/5/2569</t>
  </si>
  <si>
    <t>97/256/ 1/5/2569</t>
  </si>
  <si>
    <t>98/2569 5/5/2569</t>
  </si>
  <si>
    <t>99/2569 20/5/2569</t>
  </si>
  <si>
    <t>จ้างเหมา พนักงานบันทึกข้อมูล</t>
  </si>
  <si>
    <t>จ้างเหมาภารโรง อบต.</t>
  </si>
  <si>
    <t>นายเดชเด่น ภูผาพลอย</t>
  </si>
  <si>
    <t>จ้างเหมาคนประจำรถEMS</t>
  </si>
  <si>
    <t>จ้างผู้ดูแลระบบประปา</t>
  </si>
  <si>
    <t>นายเจษฎา แก้วศรีขาว</t>
  </si>
  <si>
    <t>จ้างบุคคลทั่วไป</t>
  </si>
  <si>
    <t>นายณัฐพงค์ คำจันทร์</t>
  </si>
  <si>
    <t>ซ่อมแซมฝาปิดรางระบายน้ำม.3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</si>
</sst>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43" fontId="2" fillId="0" borderId="0" xfId="1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43" fontId="2" fillId="0" borderId="1" xfId="1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0" applyFont="1" applyBorder="1"/>
    <xf numFmtId="0" fontId="6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3" fontId="6" fillId="0" borderId="1" xfId="1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1" xfId="1" applyFont="1" applyBorder="1"/>
    <xf numFmtId="43" fontId="5" fillId="0" borderId="0" xfId="1" applyFont="1"/>
    <xf numFmtId="0" fontId="7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5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43" fontId="2" fillId="0" borderId="0" xfId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35A9-C429-4BA6-A1F7-473341B21917}">
  <dimension ref="A1:K49"/>
  <sheetViews>
    <sheetView tabSelected="1" workbookViewId="0">
      <selection activeCell="M8" sqref="M8"/>
    </sheetView>
  </sheetViews>
  <sheetFormatPr defaultColWidth="9" defaultRowHeight="18.75" x14ac:dyDescent="0.3"/>
  <cols>
    <col min="1" max="1" width="4.25" style="16" customWidth="1"/>
    <col min="2" max="2" width="17.875" style="4" customWidth="1"/>
    <col min="3" max="3" width="9.625" style="18" customWidth="1"/>
    <col min="4" max="4" width="10" style="3" customWidth="1"/>
    <col min="5" max="5" width="8.125" style="5" bestFit="1" customWidth="1"/>
    <col min="6" max="6" width="16.875" style="4" customWidth="1"/>
    <col min="7" max="7" width="9.625" style="3" bestFit="1" customWidth="1"/>
    <col min="8" max="8" width="14.5" style="4" bestFit="1" customWidth="1"/>
    <col min="9" max="9" width="9.625" style="3" bestFit="1" customWidth="1"/>
    <col min="10" max="10" width="21.375" style="4" bestFit="1" customWidth="1"/>
    <col min="11" max="11" width="13.25" style="5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249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1" customFormat="1" ht="25.5" customHeight="1" x14ac:dyDescent="0.2">
      <c r="A4" s="29" t="s">
        <v>2</v>
      </c>
      <c r="B4" s="29" t="s">
        <v>3</v>
      </c>
      <c r="C4" s="32" t="s">
        <v>4</v>
      </c>
      <c r="D4" s="33" t="s">
        <v>5</v>
      </c>
      <c r="E4" s="28" t="s">
        <v>6</v>
      </c>
      <c r="F4" s="28" t="s">
        <v>7</v>
      </c>
      <c r="G4" s="28"/>
      <c r="H4" s="28" t="s">
        <v>8</v>
      </c>
      <c r="I4" s="28"/>
      <c r="J4" s="29" t="s">
        <v>9</v>
      </c>
      <c r="K4" s="30" t="s">
        <v>14</v>
      </c>
    </row>
    <row r="5" spans="1:11" s="11" customFormat="1" ht="15.75" x14ac:dyDescent="0.2">
      <c r="A5" s="29"/>
      <c r="B5" s="29"/>
      <c r="C5" s="32"/>
      <c r="D5" s="33"/>
      <c r="E5" s="28"/>
      <c r="F5" s="28"/>
      <c r="G5" s="28"/>
      <c r="H5" s="28"/>
      <c r="I5" s="28"/>
      <c r="J5" s="29"/>
      <c r="K5" s="30"/>
    </row>
    <row r="6" spans="1:11" x14ac:dyDescent="0.3">
      <c r="A6" s="15">
        <v>1</v>
      </c>
      <c r="B6" s="9" t="s">
        <v>15</v>
      </c>
      <c r="C6" s="17">
        <v>13500</v>
      </c>
      <c r="D6" s="7">
        <f>C6</f>
        <v>13500</v>
      </c>
      <c r="E6" s="8" t="s">
        <v>11</v>
      </c>
      <c r="F6" s="9" t="s">
        <v>16</v>
      </c>
      <c r="G6" s="7">
        <f>C6</f>
        <v>13500</v>
      </c>
      <c r="H6" s="19" t="str">
        <f>F6</f>
        <v>สหกรณ์การเกษตรยางตลาดจำกัด</v>
      </c>
      <c r="I6" s="7">
        <f>C6</f>
        <v>13500</v>
      </c>
      <c r="J6" s="9" t="s">
        <v>13</v>
      </c>
      <c r="K6" s="8" t="s">
        <v>43</v>
      </c>
    </row>
    <row r="7" spans="1:11" x14ac:dyDescent="0.3">
      <c r="A7" s="15">
        <v>2</v>
      </c>
      <c r="B7" s="9" t="s">
        <v>17</v>
      </c>
      <c r="C7" s="17">
        <v>18000</v>
      </c>
      <c r="D7" s="7">
        <f t="shared" ref="D7:D49" si="0">C7</f>
        <v>18000</v>
      </c>
      <c r="E7" s="8" t="s">
        <v>11</v>
      </c>
      <c r="F7" s="9" t="s">
        <v>18</v>
      </c>
      <c r="G7" s="7">
        <f t="shared" ref="G7:G49" si="1">C7</f>
        <v>18000</v>
      </c>
      <c r="H7" s="9" t="str">
        <f t="shared" ref="H7:H49" si="2">F7</f>
        <v>ร้านกาตูนก่อสร้าง</v>
      </c>
      <c r="I7" s="7">
        <f t="shared" ref="I7:I49" si="3">C7</f>
        <v>18000</v>
      </c>
      <c r="J7" s="9" t="s">
        <v>13</v>
      </c>
      <c r="K7" s="8" t="s">
        <v>42</v>
      </c>
    </row>
    <row r="8" spans="1:11" x14ac:dyDescent="0.3">
      <c r="A8" s="15">
        <v>3</v>
      </c>
      <c r="B8" s="9" t="s">
        <v>19</v>
      </c>
      <c r="C8" s="17">
        <v>5600</v>
      </c>
      <c r="D8" s="7">
        <f t="shared" si="0"/>
        <v>5600</v>
      </c>
      <c r="E8" s="8" t="s">
        <v>11</v>
      </c>
      <c r="F8" s="9" t="s">
        <v>20</v>
      </c>
      <c r="G8" s="7">
        <f t="shared" si="1"/>
        <v>5600</v>
      </c>
      <c r="H8" s="9" t="str">
        <f t="shared" si="2"/>
        <v>ร้านปอยปริ้นเตอร์&amp;ไอที</v>
      </c>
      <c r="I8" s="7">
        <f t="shared" si="3"/>
        <v>5600</v>
      </c>
      <c r="J8" s="9" t="s">
        <v>13</v>
      </c>
      <c r="K8" s="8" t="s">
        <v>36</v>
      </c>
    </row>
    <row r="9" spans="1:11" x14ac:dyDescent="0.3">
      <c r="A9" s="15">
        <v>4</v>
      </c>
      <c r="B9" s="9" t="s">
        <v>21</v>
      </c>
      <c r="C9" s="17">
        <v>164154.9</v>
      </c>
      <c r="D9" s="7">
        <f t="shared" si="0"/>
        <v>164154.9</v>
      </c>
      <c r="E9" s="8" t="s">
        <v>11</v>
      </c>
      <c r="F9" s="9" t="s">
        <v>22</v>
      </c>
      <c r="G9" s="7">
        <f t="shared" si="1"/>
        <v>164154.9</v>
      </c>
      <c r="H9" s="9" t="str">
        <f>F9</f>
        <v>บ.แดร์ฟูดจำกัด</v>
      </c>
      <c r="I9" s="7">
        <f t="shared" si="3"/>
        <v>164154.9</v>
      </c>
      <c r="J9" s="9" t="s">
        <v>13</v>
      </c>
      <c r="K9" s="8" t="s">
        <v>44</v>
      </c>
    </row>
    <row r="10" spans="1:11" x14ac:dyDescent="0.3">
      <c r="A10" s="15">
        <v>5</v>
      </c>
      <c r="B10" s="9" t="s">
        <v>23</v>
      </c>
      <c r="C10" s="17">
        <v>52484.9</v>
      </c>
      <c r="D10" s="7">
        <f t="shared" si="0"/>
        <v>52484.9</v>
      </c>
      <c r="E10" s="8" t="s">
        <v>11</v>
      </c>
      <c r="F10" s="9" t="s">
        <v>22</v>
      </c>
      <c r="G10" s="7">
        <f t="shared" si="1"/>
        <v>52484.9</v>
      </c>
      <c r="H10" s="9" t="str">
        <f t="shared" si="2"/>
        <v>บ.แดร์ฟูดจำกัด</v>
      </c>
      <c r="I10" s="7">
        <f t="shared" si="3"/>
        <v>52484.9</v>
      </c>
      <c r="J10" s="9" t="s">
        <v>13</v>
      </c>
      <c r="K10" s="8" t="s">
        <v>45</v>
      </c>
    </row>
    <row r="11" spans="1:11" x14ac:dyDescent="0.3">
      <c r="A11" s="15">
        <v>6</v>
      </c>
      <c r="B11" s="9" t="s">
        <v>147</v>
      </c>
      <c r="C11" s="17">
        <v>54000</v>
      </c>
      <c r="D11" s="7">
        <f t="shared" si="0"/>
        <v>54000</v>
      </c>
      <c r="E11" s="8" t="s">
        <v>11</v>
      </c>
      <c r="F11" s="9" t="s">
        <v>148</v>
      </c>
      <c r="G11" s="7">
        <f t="shared" si="1"/>
        <v>54000</v>
      </c>
      <c r="H11" s="9" t="str">
        <f t="shared" si="2"/>
        <v>นางสาวเพียรใจ เมืองมุงคุณ</v>
      </c>
      <c r="I11" s="7">
        <f t="shared" si="3"/>
        <v>54000</v>
      </c>
      <c r="J11" s="9" t="s">
        <v>13</v>
      </c>
      <c r="K11" s="8" t="s">
        <v>128</v>
      </c>
    </row>
    <row r="12" spans="1:11" x14ac:dyDescent="0.3">
      <c r="A12" s="15">
        <v>7</v>
      </c>
      <c r="B12" s="9" t="s">
        <v>149</v>
      </c>
      <c r="C12" s="17">
        <v>54000</v>
      </c>
      <c r="D12" s="7">
        <f t="shared" si="0"/>
        <v>54000</v>
      </c>
      <c r="E12" s="8" t="s">
        <v>11</v>
      </c>
      <c r="F12" s="9" t="s">
        <v>150</v>
      </c>
      <c r="G12" s="7">
        <f>C12</f>
        <v>54000</v>
      </c>
      <c r="H12" s="9" t="str">
        <f t="shared" si="2"/>
        <v>นายขิดชัย สาระขันธ์</v>
      </c>
      <c r="I12" s="7">
        <f>C12</f>
        <v>54000</v>
      </c>
      <c r="J12" s="9" t="s">
        <v>13</v>
      </c>
      <c r="K12" s="8" t="s">
        <v>129</v>
      </c>
    </row>
    <row r="13" spans="1:11" x14ac:dyDescent="0.3">
      <c r="A13" s="15">
        <v>8</v>
      </c>
      <c r="B13" s="9" t="s">
        <v>149</v>
      </c>
      <c r="C13" s="17">
        <v>54000</v>
      </c>
      <c r="D13" s="7">
        <f t="shared" si="0"/>
        <v>54000</v>
      </c>
      <c r="E13" s="8" t="s">
        <v>11</v>
      </c>
      <c r="F13" s="9" t="s">
        <v>151</v>
      </c>
      <c r="G13" s="7">
        <f t="shared" si="1"/>
        <v>54000</v>
      </c>
      <c r="H13" s="9" t="str">
        <f t="shared" si="2"/>
        <v>นายทองหล่อ ขัติยวงค์</v>
      </c>
      <c r="I13" s="7">
        <f t="shared" si="3"/>
        <v>54000</v>
      </c>
      <c r="J13" s="9" t="s">
        <v>13</v>
      </c>
      <c r="K13" s="8" t="s">
        <v>130</v>
      </c>
    </row>
    <row r="14" spans="1:11" x14ac:dyDescent="0.3">
      <c r="A14" s="15">
        <v>9</v>
      </c>
      <c r="B14" s="9" t="s">
        <v>149</v>
      </c>
      <c r="C14" s="17">
        <v>54000</v>
      </c>
      <c r="D14" s="7">
        <f t="shared" si="0"/>
        <v>54000</v>
      </c>
      <c r="E14" s="8" t="s">
        <v>11</v>
      </c>
      <c r="F14" s="9" t="s">
        <v>152</v>
      </c>
      <c r="G14" s="7">
        <f t="shared" si="1"/>
        <v>54000</v>
      </c>
      <c r="H14" s="9" t="str">
        <f t="shared" si="2"/>
        <v>นายสุริวรรณ คัสมาศ</v>
      </c>
      <c r="I14" s="7">
        <f t="shared" si="3"/>
        <v>54000</v>
      </c>
      <c r="J14" s="9" t="s">
        <v>13</v>
      </c>
      <c r="K14" s="8" t="s">
        <v>131</v>
      </c>
    </row>
    <row r="15" spans="1:11" x14ac:dyDescent="0.3">
      <c r="A15" s="15">
        <v>10</v>
      </c>
      <c r="B15" s="9" t="s">
        <v>149</v>
      </c>
      <c r="C15" s="17">
        <v>54000</v>
      </c>
      <c r="D15" s="7">
        <f t="shared" si="0"/>
        <v>54000</v>
      </c>
      <c r="E15" s="8" t="s">
        <v>11</v>
      </c>
      <c r="F15" s="9" t="s">
        <v>153</v>
      </c>
      <c r="G15" s="7">
        <f t="shared" si="1"/>
        <v>54000</v>
      </c>
      <c r="H15" s="9" t="str">
        <f t="shared" si="2"/>
        <v>นายกำพล ภูนาเพชร</v>
      </c>
      <c r="I15" s="7">
        <f t="shared" si="3"/>
        <v>54000</v>
      </c>
      <c r="J15" s="9" t="s">
        <v>13</v>
      </c>
      <c r="K15" s="8" t="s">
        <v>132</v>
      </c>
    </row>
    <row r="16" spans="1:11" x14ac:dyDescent="0.3">
      <c r="A16" s="15">
        <v>11</v>
      </c>
      <c r="B16" s="9" t="s">
        <v>154</v>
      </c>
      <c r="C16" s="17">
        <v>54000</v>
      </c>
      <c r="D16" s="7">
        <f t="shared" si="0"/>
        <v>54000</v>
      </c>
      <c r="E16" s="8" t="s">
        <v>11</v>
      </c>
      <c r="F16" s="9" t="s">
        <v>155</v>
      </c>
      <c r="G16" s="7">
        <f t="shared" si="1"/>
        <v>54000</v>
      </c>
      <c r="H16" s="9" t="str">
        <f t="shared" si="2"/>
        <v>นายศราวุธ อาจดวงดี</v>
      </c>
      <c r="I16" s="7">
        <f t="shared" si="3"/>
        <v>54000</v>
      </c>
      <c r="J16" s="9" t="s">
        <v>13</v>
      </c>
      <c r="K16" s="8" t="s">
        <v>133</v>
      </c>
    </row>
    <row r="17" spans="1:11" x14ac:dyDescent="0.3">
      <c r="A17" s="15">
        <v>12</v>
      </c>
      <c r="B17" s="9" t="s">
        <v>156</v>
      </c>
      <c r="C17" s="17">
        <v>54000</v>
      </c>
      <c r="D17" s="7">
        <f t="shared" si="0"/>
        <v>54000</v>
      </c>
      <c r="E17" s="8" t="s">
        <v>11</v>
      </c>
      <c r="F17" s="9" t="s">
        <v>157</v>
      </c>
      <c r="G17" s="7">
        <f t="shared" si="1"/>
        <v>54000</v>
      </c>
      <c r="H17" s="9" t="str">
        <f t="shared" si="2"/>
        <v>นายวิทยา ภูสีนาท</v>
      </c>
      <c r="I17" s="7">
        <f t="shared" si="3"/>
        <v>54000</v>
      </c>
      <c r="J17" s="9" t="s">
        <v>13</v>
      </c>
      <c r="K17" s="8" t="s">
        <v>134</v>
      </c>
    </row>
    <row r="18" spans="1:11" x14ac:dyDescent="0.3">
      <c r="A18" s="15">
        <v>13</v>
      </c>
      <c r="B18" s="9" t="s">
        <v>158</v>
      </c>
      <c r="C18" s="17">
        <v>54000</v>
      </c>
      <c r="D18" s="7">
        <f t="shared" si="0"/>
        <v>54000</v>
      </c>
      <c r="E18" s="8" t="s">
        <v>11</v>
      </c>
      <c r="F18" s="9" t="s">
        <v>159</v>
      </c>
      <c r="G18" s="7">
        <f t="shared" si="1"/>
        <v>54000</v>
      </c>
      <c r="H18" s="9" t="str">
        <f t="shared" si="2"/>
        <v>น.ส.กรุณา ปุริศรี</v>
      </c>
      <c r="I18" s="7">
        <f t="shared" si="3"/>
        <v>54000</v>
      </c>
      <c r="J18" s="9" t="s">
        <v>13</v>
      </c>
      <c r="K18" s="8" t="s">
        <v>135</v>
      </c>
    </row>
    <row r="19" spans="1:11" x14ac:dyDescent="0.3">
      <c r="A19" s="15">
        <v>14</v>
      </c>
      <c r="B19" s="9" t="s">
        <v>160</v>
      </c>
      <c r="C19" s="17">
        <v>54000</v>
      </c>
      <c r="D19" s="7">
        <f t="shared" si="0"/>
        <v>54000</v>
      </c>
      <c r="E19" s="8" t="s">
        <v>11</v>
      </c>
      <c r="F19" s="9" t="s">
        <v>161</v>
      </c>
      <c r="G19" s="7">
        <f t="shared" si="1"/>
        <v>54000</v>
      </c>
      <c r="H19" s="9" t="str">
        <f t="shared" si="2"/>
        <v>นายดุสิต  บุญชู</v>
      </c>
      <c r="I19" s="7">
        <f t="shared" si="3"/>
        <v>54000</v>
      </c>
      <c r="J19" s="9" t="s">
        <v>13</v>
      </c>
      <c r="K19" s="8" t="s">
        <v>136</v>
      </c>
    </row>
    <row r="20" spans="1:11" x14ac:dyDescent="0.3">
      <c r="A20" s="15">
        <v>15</v>
      </c>
      <c r="B20" s="9" t="s">
        <v>162</v>
      </c>
      <c r="C20" s="17">
        <v>54000</v>
      </c>
      <c r="D20" s="7">
        <f t="shared" si="0"/>
        <v>54000</v>
      </c>
      <c r="E20" s="8" t="s">
        <v>11</v>
      </c>
      <c r="F20" s="9" t="s">
        <v>163</v>
      </c>
      <c r="G20" s="7">
        <f t="shared" si="1"/>
        <v>54000</v>
      </c>
      <c r="H20" s="9" t="str">
        <f t="shared" si="2"/>
        <v>นายพรัตน์ พลเสน</v>
      </c>
      <c r="I20" s="7">
        <f t="shared" si="3"/>
        <v>54000</v>
      </c>
      <c r="J20" s="9" t="s">
        <v>13</v>
      </c>
      <c r="K20" s="8" t="s">
        <v>137</v>
      </c>
    </row>
    <row r="21" spans="1:11" x14ac:dyDescent="0.3">
      <c r="A21" s="15">
        <v>16</v>
      </c>
      <c r="B21" s="9" t="s">
        <v>162</v>
      </c>
      <c r="C21" s="17">
        <v>54000</v>
      </c>
      <c r="D21" s="7">
        <f t="shared" si="0"/>
        <v>54000</v>
      </c>
      <c r="E21" s="8" t="s">
        <v>11</v>
      </c>
      <c r="F21" s="9" t="s">
        <v>164</v>
      </c>
      <c r="G21" s="7">
        <f t="shared" si="1"/>
        <v>54000</v>
      </c>
      <c r="H21" s="9" t="str">
        <f t="shared" si="2"/>
        <v>นายอุเทนฑ์ นามรักษา</v>
      </c>
      <c r="I21" s="7">
        <f t="shared" si="3"/>
        <v>54000</v>
      </c>
      <c r="J21" s="9" t="s">
        <v>13</v>
      </c>
      <c r="K21" s="8" t="s">
        <v>138</v>
      </c>
    </row>
    <row r="22" spans="1:11" x14ac:dyDescent="0.3">
      <c r="A22" s="15">
        <v>17</v>
      </c>
      <c r="B22" s="9" t="s">
        <v>165</v>
      </c>
      <c r="C22" s="17">
        <v>54000</v>
      </c>
      <c r="D22" s="7">
        <f t="shared" si="0"/>
        <v>54000</v>
      </c>
      <c r="E22" s="8" t="s">
        <v>11</v>
      </c>
      <c r="F22" s="9" t="s">
        <v>166</v>
      </c>
      <c r="G22" s="7">
        <f t="shared" si="1"/>
        <v>54000</v>
      </c>
      <c r="H22" s="9" t="str">
        <f t="shared" si="2"/>
        <v>นายชาญวิท ป้องจันทร์</v>
      </c>
      <c r="I22" s="7">
        <f t="shared" si="3"/>
        <v>54000</v>
      </c>
      <c r="J22" s="9" t="s">
        <v>13</v>
      </c>
      <c r="K22" s="8" t="s">
        <v>139</v>
      </c>
    </row>
    <row r="23" spans="1:11" x14ac:dyDescent="0.3">
      <c r="A23" s="15">
        <v>18</v>
      </c>
      <c r="B23" s="9" t="s">
        <v>167</v>
      </c>
      <c r="C23" s="17">
        <v>54000</v>
      </c>
      <c r="D23" s="7">
        <f t="shared" si="0"/>
        <v>54000</v>
      </c>
      <c r="E23" s="8" t="s">
        <v>11</v>
      </c>
      <c r="F23" s="9" t="s">
        <v>168</v>
      </c>
      <c r="G23" s="7">
        <f t="shared" si="1"/>
        <v>54000</v>
      </c>
      <c r="H23" s="9" t="str">
        <f t="shared" si="2"/>
        <v>นายธวัชชัย จันทร์บุตราช</v>
      </c>
      <c r="I23" s="7">
        <f t="shared" si="3"/>
        <v>54000</v>
      </c>
      <c r="J23" s="9" t="s">
        <v>13</v>
      </c>
      <c r="K23" s="8" t="s">
        <v>140</v>
      </c>
    </row>
    <row r="24" spans="1:11" x14ac:dyDescent="0.3">
      <c r="A24" s="15">
        <v>19</v>
      </c>
      <c r="B24" s="9" t="s">
        <v>167</v>
      </c>
      <c r="C24" s="17">
        <v>54000</v>
      </c>
      <c r="D24" s="7">
        <f t="shared" si="0"/>
        <v>54000</v>
      </c>
      <c r="E24" s="8" t="s">
        <v>11</v>
      </c>
      <c r="F24" s="9" t="s">
        <v>169</v>
      </c>
      <c r="G24" s="7">
        <f t="shared" si="1"/>
        <v>54000</v>
      </c>
      <c r="H24" s="9" t="str">
        <f t="shared" si="2"/>
        <v>นายอุดม ภูนาเพชร</v>
      </c>
      <c r="I24" s="7">
        <f t="shared" si="3"/>
        <v>54000</v>
      </c>
      <c r="J24" s="9" t="s">
        <v>13</v>
      </c>
      <c r="K24" s="8" t="s">
        <v>141</v>
      </c>
    </row>
    <row r="25" spans="1:11" x14ac:dyDescent="0.3">
      <c r="A25" s="15">
        <v>20</v>
      </c>
      <c r="B25" s="9" t="s">
        <v>167</v>
      </c>
      <c r="C25" s="17">
        <v>54000</v>
      </c>
      <c r="D25" s="7">
        <f t="shared" si="0"/>
        <v>54000</v>
      </c>
      <c r="E25" s="8" t="s">
        <v>11</v>
      </c>
      <c r="F25" s="9" t="s">
        <v>170</v>
      </c>
      <c r="G25" s="7">
        <f t="shared" si="1"/>
        <v>54000</v>
      </c>
      <c r="H25" s="9" t="str">
        <f t="shared" si="2"/>
        <v>นายอิป ชุ่มใจ</v>
      </c>
      <c r="I25" s="7">
        <f t="shared" si="3"/>
        <v>54000</v>
      </c>
      <c r="J25" s="9" t="s">
        <v>13</v>
      </c>
      <c r="K25" s="8" t="s">
        <v>142</v>
      </c>
    </row>
    <row r="26" spans="1:11" x14ac:dyDescent="0.3">
      <c r="A26" s="15">
        <v>21</v>
      </c>
      <c r="B26" s="9" t="s">
        <v>171</v>
      </c>
      <c r="C26" s="17">
        <v>54000</v>
      </c>
      <c r="D26" s="7">
        <f t="shared" si="0"/>
        <v>54000</v>
      </c>
      <c r="E26" s="8" t="s">
        <v>11</v>
      </c>
      <c r="F26" s="9" t="s">
        <v>172</v>
      </c>
      <c r="G26" s="7">
        <f t="shared" si="1"/>
        <v>54000</v>
      </c>
      <c r="H26" s="9" t="str">
        <f t="shared" si="2"/>
        <v>น.ส.ธิดารัตน์ อินต๊ะ</v>
      </c>
      <c r="I26" s="7">
        <f t="shared" si="3"/>
        <v>54000</v>
      </c>
      <c r="J26" s="9" t="s">
        <v>13</v>
      </c>
      <c r="K26" s="8" t="s">
        <v>143</v>
      </c>
    </row>
    <row r="27" spans="1:11" x14ac:dyDescent="0.3">
      <c r="A27" s="15">
        <v>22</v>
      </c>
      <c r="B27" s="9" t="s">
        <v>173</v>
      </c>
      <c r="C27" s="17">
        <v>54000</v>
      </c>
      <c r="D27" s="7">
        <f t="shared" si="0"/>
        <v>54000</v>
      </c>
      <c r="E27" s="8" t="s">
        <v>11</v>
      </c>
      <c r="F27" s="9" t="s">
        <v>174</v>
      </c>
      <c r="G27" s="7">
        <f t="shared" si="1"/>
        <v>54000</v>
      </c>
      <c r="H27" s="9" t="str">
        <f t="shared" si="2"/>
        <v>น.ส.นิภาพร แก้ววงวร</v>
      </c>
      <c r="I27" s="7">
        <f t="shared" si="3"/>
        <v>54000</v>
      </c>
      <c r="J27" s="9" t="s">
        <v>13</v>
      </c>
      <c r="K27" s="8" t="s">
        <v>144</v>
      </c>
    </row>
    <row r="28" spans="1:11" x14ac:dyDescent="0.3">
      <c r="A28" s="15">
        <v>23</v>
      </c>
      <c r="B28" s="9" t="s">
        <v>175</v>
      </c>
      <c r="C28" s="17">
        <v>54000</v>
      </c>
      <c r="D28" s="7">
        <f t="shared" si="0"/>
        <v>54000</v>
      </c>
      <c r="E28" s="8" t="s">
        <v>11</v>
      </c>
      <c r="F28" s="9" t="s">
        <v>176</v>
      </c>
      <c r="G28" s="7">
        <f t="shared" si="1"/>
        <v>54000</v>
      </c>
      <c r="H28" s="9" t="str">
        <f t="shared" si="2"/>
        <v>นายบุญจันทร์ พรสอน</v>
      </c>
      <c r="I28" s="7">
        <f t="shared" si="3"/>
        <v>54000</v>
      </c>
      <c r="J28" s="9" t="s">
        <v>13</v>
      </c>
      <c r="K28" s="8" t="s">
        <v>145</v>
      </c>
    </row>
    <row r="29" spans="1:11" x14ac:dyDescent="0.3">
      <c r="A29" s="15">
        <v>24</v>
      </c>
      <c r="B29" s="9" t="s">
        <v>177</v>
      </c>
      <c r="C29" s="17">
        <v>54000</v>
      </c>
      <c r="D29" s="7">
        <f t="shared" si="0"/>
        <v>54000</v>
      </c>
      <c r="E29" s="8" t="s">
        <v>11</v>
      </c>
      <c r="F29" s="9" t="s">
        <v>178</v>
      </c>
      <c r="G29" s="7">
        <f t="shared" si="1"/>
        <v>54000</v>
      </c>
      <c r="H29" s="9" t="str">
        <f t="shared" si="2"/>
        <v>น.ส.จันทร์เพ็ญ ภูผาพลอย</v>
      </c>
      <c r="I29" s="7">
        <f t="shared" si="3"/>
        <v>54000</v>
      </c>
      <c r="J29" s="9" t="s">
        <v>13</v>
      </c>
      <c r="K29" s="8" t="s">
        <v>146</v>
      </c>
    </row>
    <row r="30" spans="1:11" x14ac:dyDescent="0.3">
      <c r="A30" s="15">
        <v>25</v>
      </c>
      <c r="B30" s="9" t="s">
        <v>199</v>
      </c>
      <c r="C30" s="17">
        <v>54000</v>
      </c>
      <c r="D30" s="7">
        <f t="shared" si="0"/>
        <v>54000</v>
      </c>
      <c r="E30" s="8" t="s">
        <v>11</v>
      </c>
      <c r="F30" s="9" t="s">
        <v>200</v>
      </c>
      <c r="G30" s="7">
        <f t="shared" si="1"/>
        <v>54000</v>
      </c>
      <c r="H30" s="9" t="str">
        <f t="shared" si="2"/>
        <v>นายประกรณ์ศิลป์ ภูผาแนบ</v>
      </c>
      <c r="I30" s="7">
        <f t="shared" si="3"/>
        <v>54000</v>
      </c>
      <c r="J30" s="9" t="s">
        <v>13</v>
      </c>
      <c r="K30" s="8" t="s">
        <v>179</v>
      </c>
    </row>
    <row r="31" spans="1:11" x14ac:dyDescent="0.3">
      <c r="A31" s="15">
        <v>26</v>
      </c>
      <c r="B31" s="9" t="s">
        <v>202</v>
      </c>
      <c r="C31" s="17">
        <v>54000</v>
      </c>
      <c r="D31" s="7">
        <f t="shared" si="0"/>
        <v>54000</v>
      </c>
      <c r="E31" s="8" t="s">
        <v>11</v>
      </c>
      <c r="F31" s="9" t="s">
        <v>201</v>
      </c>
      <c r="G31" s="7">
        <f t="shared" si="1"/>
        <v>54000</v>
      </c>
      <c r="H31" s="9" t="str">
        <f t="shared" si="2"/>
        <v>นายสมยศ นิ่มน้อย</v>
      </c>
      <c r="I31" s="7">
        <f t="shared" si="3"/>
        <v>54000</v>
      </c>
      <c r="J31" s="9" t="s">
        <v>13</v>
      </c>
      <c r="K31" s="8" t="s">
        <v>180</v>
      </c>
    </row>
    <row r="32" spans="1:11" x14ac:dyDescent="0.3">
      <c r="A32" s="15">
        <v>27</v>
      </c>
      <c r="B32" s="9" t="s">
        <v>203</v>
      </c>
      <c r="C32" s="17">
        <v>48000</v>
      </c>
      <c r="D32" s="7">
        <f t="shared" si="0"/>
        <v>48000</v>
      </c>
      <c r="E32" s="8" t="s">
        <v>11</v>
      </c>
      <c r="F32" s="9" t="s">
        <v>204</v>
      </c>
      <c r="G32" s="7">
        <f t="shared" si="1"/>
        <v>48000</v>
      </c>
      <c r="H32" s="9" t="str">
        <f t="shared" si="2"/>
        <v>นายมนัส  นามโส</v>
      </c>
      <c r="I32" s="7">
        <f t="shared" si="3"/>
        <v>48000</v>
      </c>
      <c r="J32" s="9" t="s">
        <v>13</v>
      </c>
      <c r="K32" s="8" t="s">
        <v>181</v>
      </c>
    </row>
    <row r="33" spans="1:11" x14ac:dyDescent="0.3">
      <c r="A33" s="15">
        <v>28</v>
      </c>
      <c r="B33" s="9" t="s">
        <v>203</v>
      </c>
      <c r="C33" s="17">
        <v>48000</v>
      </c>
      <c r="D33" s="7">
        <f t="shared" si="0"/>
        <v>48000</v>
      </c>
      <c r="E33" s="8" t="s">
        <v>11</v>
      </c>
      <c r="F33" s="9" t="s">
        <v>205</v>
      </c>
      <c r="G33" s="7">
        <f t="shared" si="1"/>
        <v>48000</v>
      </c>
      <c r="H33" s="9" t="str">
        <f t="shared" si="2"/>
        <v>นายสรศักดิ์ ภูผาเงิน</v>
      </c>
      <c r="I33" s="7">
        <f t="shared" si="3"/>
        <v>48000</v>
      </c>
      <c r="J33" s="9" t="s">
        <v>13</v>
      </c>
      <c r="K33" s="8" t="s">
        <v>182</v>
      </c>
    </row>
    <row r="34" spans="1:11" x14ac:dyDescent="0.3">
      <c r="A34" s="15">
        <v>29</v>
      </c>
      <c r="B34" s="9" t="s">
        <v>206</v>
      </c>
      <c r="C34" s="17">
        <v>48000</v>
      </c>
      <c r="D34" s="7">
        <f t="shared" si="0"/>
        <v>48000</v>
      </c>
      <c r="E34" s="8" t="s">
        <v>11</v>
      </c>
      <c r="F34" s="9" t="s">
        <v>207</v>
      </c>
      <c r="G34" s="7">
        <f t="shared" si="1"/>
        <v>48000</v>
      </c>
      <c r="H34" s="9" t="str">
        <f t="shared" si="2"/>
        <v>นายสมพงษ์พันธาศรี</v>
      </c>
      <c r="I34" s="7">
        <f t="shared" si="3"/>
        <v>48000</v>
      </c>
      <c r="J34" s="9" t="s">
        <v>13</v>
      </c>
      <c r="K34" s="8" t="s">
        <v>183</v>
      </c>
    </row>
    <row r="35" spans="1:11" x14ac:dyDescent="0.3">
      <c r="A35" s="15">
        <v>30</v>
      </c>
      <c r="B35" s="9" t="s">
        <v>206</v>
      </c>
      <c r="C35" s="17">
        <v>48000</v>
      </c>
      <c r="D35" s="7">
        <f t="shared" si="0"/>
        <v>48000</v>
      </c>
      <c r="E35" s="8" t="s">
        <v>11</v>
      </c>
      <c r="F35" s="9" t="s">
        <v>208</v>
      </c>
      <c r="G35" s="7">
        <f t="shared" si="1"/>
        <v>48000</v>
      </c>
      <c r="H35" s="9" t="str">
        <f t="shared" si="2"/>
        <v>นายเด่นนภา ภูนาเพชร</v>
      </c>
      <c r="I35" s="7">
        <f t="shared" si="3"/>
        <v>48000</v>
      </c>
      <c r="J35" s="9" t="s">
        <v>13</v>
      </c>
      <c r="K35" s="8" t="s">
        <v>184</v>
      </c>
    </row>
    <row r="36" spans="1:11" x14ac:dyDescent="0.3">
      <c r="A36" s="15">
        <v>31</v>
      </c>
      <c r="B36" s="9" t="s">
        <v>206</v>
      </c>
      <c r="C36" s="17">
        <v>48000</v>
      </c>
      <c r="D36" s="7">
        <f t="shared" si="0"/>
        <v>48000</v>
      </c>
      <c r="E36" s="8" t="s">
        <v>11</v>
      </c>
      <c r="F36" s="9" t="s">
        <v>209</v>
      </c>
      <c r="G36" s="7">
        <f t="shared" si="1"/>
        <v>48000</v>
      </c>
      <c r="H36" s="9" t="str">
        <f t="shared" si="2"/>
        <v>นายสุพัน ล้านพลแสน</v>
      </c>
      <c r="I36" s="7">
        <f t="shared" si="3"/>
        <v>48000</v>
      </c>
      <c r="J36" s="9" t="s">
        <v>13</v>
      </c>
      <c r="K36" s="8" t="s">
        <v>185</v>
      </c>
    </row>
    <row r="37" spans="1:11" x14ac:dyDescent="0.3">
      <c r="A37" s="15">
        <v>32</v>
      </c>
      <c r="B37" s="9" t="s">
        <v>206</v>
      </c>
      <c r="C37" s="17">
        <v>48000</v>
      </c>
      <c r="D37" s="7">
        <f t="shared" si="0"/>
        <v>48000</v>
      </c>
      <c r="E37" s="8" t="s">
        <v>11</v>
      </c>
      <c r="F37" s="9" t="s">
        <v>210</v>
      </c>
      <c r="G37" s="7">
        <f t="shared" si="1"/>
        <v>48000</v>
      </c>
      <c r="H37" s="9" t="str">
        <f t="shared" si="2"/>
        <v>นายคมสัน นามโส</v>
      </c>
      <c r="I37" s="7">
        <f t="shared" si="3"/>
        <v>48000</v>
      </c>
      <c r="J37" s="9" t="s">
        <v>13</v>
      </c>
      <c r="K37" s="8" t="s">
        <v>186</v>
      </c>
    </row>
    <row r="38" spans="1:11" x14ac:dyDescent="0.3">
      <c r="A38" s="15">
        <v>33</v>
      </c>
      <c r="B38" s="9" t="s">
        <v>211</v>
      </c>
      <c r="C38" s="17">
        <v>48000</v>
      </c>
      <c r="D38" s="7">
        <f t="shared" si="0"/>
        <v>48000</v>
      </c>
      <c r="E38" s="8" t="s">
        <v>11</v>
      </c>
      <c r="F38" s="9" t="s">
        <v>212</v>
      </c>
      <c r="G38" s="7">
        <f t="shared" si="1"/>
        <v>48000</v>
      </c>
      <c r="H38" s="9" t="str">
        <f t="shared" si="2"/>
        <v>นายบุญเชิด ภูผาดาว</v>
      </c>
      <c r="I38" s="7">
        <f t="shared" si="3"/>
        <v>48000</v>
      </c>
      <c r="J38" s="9" t="s">
        <v>13</v>
      </c>
      <c r="K38" s="8" t="s">
        <v>187</v>
      </c>
    </row>
    <row r="39" spans="1:11" x14ac:dyDescent="0.3">
      <c r="A39" s="15">
        <v>34</v>
      </c>
      <c r="B39" s="9" t="s">
        <v>213</v>
      </c>
      <c r="C39" s="17">
        <v>48000</v>
      </c>
      <c r="D39" s="7">
        <f t="shared" si="0"/>
        <v>48000</v>
      </c>
      <c r="E39" s="8" t="s">
        <v>11</v>
      </c>
      <c r="F39" s="9" t="s">
        <v>214</v>
      </c>
      <c r="G39" s="7">
        <f t="shared" si="1"/>
        <v>48000</v>
      </c>
      <c r="H39" s="9" t="str">
        <f t="shared" si="2"/>
        <v>นายรัตนชัย  แสนนอก</v>
      </c>
      <c r="I39" s="7">
        <f t="shared" si="3"/>
        <v>48000</v>
      </c>
      <c r="J39" s="9" t="s">
        <v>13</v>
      </c>
      <c r="K39" s="8" t="s">
        <v>188</v>
      </c>
    </row>
    <row r="40" spans="1:11" x14ac:dyDescent="0.3">
      <c r="A40" s="15">
        <v>35</v>
      </c>
      <c r="B40" s="9" t="s">
        <v>215</v>
      </c>
      <c r="C40" s="17">
        <v>54000</v>
      </c>
      <c r="D40" s="7">
        <f t="shared" si="0"/>
        <v>54000</v>
      </c>
      <c r="E40" s="8" t="s">
        <v>11</v>
      </c>
      <c r="F40" s="9" t="s">
        <v>216</v>
      </c>
      <c r="G40" s="7">
        <f t="shared" si="1"/>
        <v>54000</v>
      </c>
      <c r="H40" s="9" t="str">
        <f t="shared" si="2"/>
        <v>น.ส.เมขลา ชมภูเพชร</v>
      </c>
      <c r="I40" s="7">
        <f t="shared" si="3"/>
        <v>54000</v>
      </c>
      <c r="J40" s="9" t="s">
        <v>13</v>
      </c>
      <c r="K40" s="8" t="s">
        <v>189</v>
      </c>
    </row>
    <row r="41" spans="1:11" x14ac:dyDescent="0.3">
      <c r="A41" s="15">
        <v>36</v>
      </c>
      <c r="B41" s="9" t="s">
        <v>217</v>
      </c>
      <c r="C41" s="17">
        <v>54000</v>
      </c>
      <c r="D41" s="7">
        <f t="shared" si="0"/>
        <v>54000</v>
      </c>
      <c r="E41" s="8" t="s">
        <v>11</v>
      </c>
      <c r="F41" s="9" t="s">
        <v>218</v>
      </c>
      <c r="G41" s="7">
        <f t="shared" si="1"/>
        <v>54000</v>
      </c>
      <c r="H41" s="9" t="str">
        <f t="shared" si="2"/>
        <v>น.ส.สุนิสา แซ่กวงตุ้ง</v>
      </c>
      <c r="I41" s="7">
        <f t="shared" si="3"/>
        <v>54000</v>
      </c>
      <c r="J41" s="9" t="s">
        <v>13</v>
      </c>
      <c r="K41" s="8" t="s">
        <v>190</v>
      </c>
    </row>
    <row r="42" spans="1:11" x14ac:dyDescent="0.3">
      <c r="A42" s="15">
        <v>37</v>
      </c>
      <c r="B42" s="9" t="s">
        <v>219</v>
      </c>
      <c r="C42" s="17">
        <v>54000</v>
      </c>
      <c r="D42" s="7">
        <f t="shared" si="0"/>
        <v>54000</v>
      </c>
      <c r="E42" s="8" t="s">
        <v>11</v>
      </c>
      <c r="F42" s="9" t="s">
        <v>220</v>
      </c>
      <c r="G42" s="7">
        <f t="shared" si="1"/>
        <v>54000</v>
      </c>
      <c r="H42" s="9" t="str">
        <f t="shared" si="2"/>
        <v>น.ส.สายฝน สุภารักษ์</v>
      </c>
      <c r="I42" s="7">
        <f t="shared" si="3"/>
        <v>54000</v>
      </c>
      <c r="J42" s="9" t="s">
        <v>13</v>
      </c>
      <c r="K42" s="8" t="s">
        <v>191</v>
      </c>
    </row>
    <row r="43" spans="1:11" x14ac:dyDescent="0.3">
      <c r="A43" s="15">
        <v>38</v>
      </c>
      <c r="B43" s="9" t="s">
        <v>221</v>
      </c>
      <c r="C43" s="17">
        <v>54000</v>
      </c>
      <c r="D43" s="7">
        <f t="shared" si="0"/>
        <v>54000</v>
      </c>
      <c r="E43" s="8" t="s">
        <v>11</v>
      </c>
      <c r="F43" s="9" t="s">
        <v>222</v>
      </c>
      <c r="G43" s="7">
        <f t="shared" si="1"/>
        <v>54000</v>
      </c>
      <c r="H43" s="9" t="str">
        <f t="shared" si="2"/>
        <v>น.ส.เบญจวรรณ เสือเพชร</v>
      </c>
      <c r="I43" s="7">
        <f t="shared" si="3"/>
        <v>54000</v>
      </c>
      <c r="J43" s="9" t="s">
        <v>13</v>
      </c>
      <c r="K43" s="8" t="s">
        <v>192</v>
      </c>
    </row>
    <row r="44" spans="1:11" x14ac:dyDescent="0.3">
      <c r="A44" s="15">
        <v>39</v>
      </c>
      <c r="B44" s="9" t="s">
        <v>223</v>
      </c>
      <c r="C44" s="17">
        <v>54000</v>
      </c>
      <c r="D44" s="7">
        <f t="shared" si="0"/>
        <v>54000</v>
      </c>
      <c r="E44" s="8" t="s">
        <v>11</v>
      </c>
      <c r="F44" s="9" t="s">
        <v>224</v>
      </c>
      <c r="G44" s="7">
        <f t="shared" si="1"/>
        <v>54000</v>
      </c>
      <c r="H44" s="9" t="str">
        <f t="shared" si="2"/>
        <v>นายพัลลพ  อำพะวา</v>
      </c>
      <c r="I44" s="7">
        <f t="shared" si="3"/>
        <v>54000</v>
      </c>
      <c r="J44" s="9" t="s">
        <v>13</v>
      </c>
      <c r="K44" s="8" t="s">
        <v>193</v>
      </c>
    </row>
    <row r="45" spans="1:11" x14ac:dyDescent="0.3">
      <c r="A45" s="15">
        <v>40</v>
      </c>
      <c r="B45" s="9" t="s">
        <v>225</v>
      </c>
      <c r="C45" s="17">
        <v>50400</v>
      </c>
      <c r="D45" s="7">
        <f t="shared" si="0"/>
        <v>50400</v>
      </c>
      <c r="E45" s="8" t="s">
        <v>11</v>
      </c>
      <c r="F45" s="9" t="s">
        <v>226</v>
      </c>
      <c r="G45" s="7">
        <f t="shared" si="1"/>
        <v>50400</v>
      </c>
      <c r="H45" s="9" t="str">
        <f t="shared" si="2"/>
        <v>น.ส.บุญโฮม จันทร์ศูนย์</v>
      </c>
      <c r="I45" s="7">
        <f t="shared" si="3"/>
        <v>50400</v>
      </c>
      <c r="J45" s="9" t="s">
        <v>13</v>
      </c>
      <c r="K45" s="8" t="s">
        <v>194</v>
      </c>
    </row>
    <row r="46" spans="1:11" x14ac:dyDescent="0.3">
      <c r="A46" s="15">
        <v>41</v>
      </c>
      <c r="B46" s="9" t="s">
        <v>227</v>
      </c>
      <c r="C46" s="17">
        <v>72000</v>
      </c>
      <c r="D46" s="7">
        <f t="shared" si="0"/>
        <v>72000</v>
      </c>
      <c r="E46" s="8" t="s">
        <v>11</v>
      </c>
      <c r="F46" s="9" t="s">
        <v>228</v>
      </c>
      <c r="G46" s="7">
        <f t="shared" si="1"/>
        <v>72000</v>
      </c>
      <c r="H46" s="9" t="str">
        <f t="shared" si="2"/>
        <v>ร้านการ์ตูนก่อสร้าง</v>
      </c>
      <c r="I46" s="7">
        <f t="shared" si="3"/>
        <v>72000</v>
      </c>
      <c r="J46" s="9" t="s">
        <v>13</v>
      </c>
      <c r="K46" s="8" t="s">
        <v>195</v>
      </c>
    </row>
    <row r="47" spans="1:11" x14ac:dyDescent="0.3">
      <c r="A47" s="15">
        <v>42</v>
      </c>
      <c r="B47" s="9" t="s">
        <v>229</v>
      </c>
      <c r="C47" s="17">
        <v>26800</v>
      </c>
      <c r="D47" s="7">
        <f t="shared" si="0"/>
        <v>26800</v>
      </c>
      <c r="E47" s="8" t="s">
        <v>11</v>
      </c>
      <c r="F47" s="9" t="s">
        <v>228</v>
      </c>
      <c r="G47" s="7">
        <f t="shared" si="1"/>
        <v>26800</v>
      </c>
      <c r="H47" s="9" t="str">
        <f t="shared" si="2"/>
        <v>ร้านการ์ตูนก่อสร้าง</v>
      </c>
      <c r="I47" s="7">
        <f t="shared" si="3"/>
        <v>26800</v>
      </c>
      <c r="J47" s="9" t="s">
        <v>13</v>
      </c>
      <c r="K47" s="8" t="s">
        <v>196</v>
      </c>
    </row>
    <row r="48" spans="1:11" x14ac:dyDescent="0.3">
      <c r="A48" s="15">
        <v>43</v>
      </c>
      <c r="B48" s="9" t="s">
        <v>230</v>
      </c>
      <c r="C48" s="17">
        <v>15000</v>
      </c>
      <c r="D48" s="7">
        <f t="shared" si="0"/>
        <v>15000</v>
      </c>
      <c r="E48" s="8" t="s">
        <v>11</v>
      </c>
      <c r="F48" s="9" t="s">
        <v>231</v>
      </c>
      <c r="G48" s="7">
        <f t="shared" si="1"/>
        <v>15000</v>
      </c>
      <c r="H48" s="9" t="str">
        <f t="shared" si="2"/>
        <v>นางบุญช่วย ไชยสุทธิ์</v>
      </c>
      <c r="I48" s="7">
        <f t="shared" si="3"/>
        <v>15000</v>
      </c>
      <c r="J48" s="9" t="s">
        <v>13</v>
      </c>
      <c r="K48" s="8" t="s">
        <v>197</v>
      </c>
    </row>
    <row r="49" spans="1:11" x14ac:dyDescent="0.3">
      <c r="A49" s="15">
        <v>44</v>
      </c>
      <c r="B49" s="9" t="s">
        <v>232</v>
      </c>
      <c r="C49" s="17">
        <v>54000</v>
      </c>
      <c r="D49" s="7">
        <f t="shared" si="0"/>
        <v>54000</v>
      </c>
      <c r="E49" s="8" t="s">
        <v>11</v>
      </c>
      <c r="F49" s="9" t="s">
        <v>231</v>
      </c>
      <c r="G49" s="7">
        <f t="shared" si="1"/>
        <v>54000</v>
      </c>
      <c r="H49" s="9" t="str">
        <f t="shared" si="2"/>
        <v>นางบุญช่วย ไชยสุทธิ์</v>
      </c>
      <c r="I49" s="7">
        <f t="shared" si="3"/>
        <v>54000</v>
      </c>
      <c r="J49" s="9" t="s">
        <v>13</v>
      </c>
      <c r="K49" s="8" t="s">
        <v>198</v>
      </c>
    </row>
  </sheetData>
  <sortState ref="A6:A49">
    <sortCondition ref="A6:A49"/>
  </sortState>
  <mergeCells count="12">
    <mergeCell ref="H4:I5"/>
    <mergeCell ref="J4:J5"/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A3:K3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9BA8-BA1A-4F0F-BA6E-6BBA267D59BE}">
  <dimension ref="A1:K17"/>
  <sheetViews>
    <sheetView workbookViewId="0">
      <selection activeCell="L12" sqref="L12"/>
    </sheetView>
  </sheetViews>
  <sheetFormatPr defaultColWidth="9" defaultRowHeight="18.75" x14ac:dyDescent="0.3"/>
  <cols>
    <col min="1" max="1" width="4.625" style="2" customWidth="1"/>
    <col min="2" max="2" width="15.75" style="2" bestFit="1" customWidth="1"/>
    <col min="3" max="3" width="10.125" style="3" customWidth="1"/>
    <col min="4" max="4" width="8.125" style="3" customWidth="1"/>
    <col min="5" max="5" width="8.625" style="2" customWidth="1"/>
    <col min="6" max="6" width="15.625" style="2" customWidth="1"/>
    <col min="7" max="7" width="8.5" style="3" customWidth="1"/>
    <col min="8" max="8" width="15.125" style="2" customWidth="1"/>
    <col min="9" max="9" width="8.875" style="3" customWidth="1"/>
    <col min="10" max="10" width="21.375" style="2" bestFit="1" customWidth="1"/>
    <col min="11" max="11" width="13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250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24" customHeight="1" x14ac:dyDescent="0.2">
      <c r="A4" s="34" t="s">
        <v>2</v>
      </c>
      <c r="B4" s="34" t="s">
        <v>3</v>
      </c>
      <c r="C4" s="35" t="s">
        <v>4</v>
      </c>
      <c r="D4" s="35" t="s">
        <v>5</v>
      </c>
      <c r="E4" s="34" t="s">
        <v>6</v>
      </c>
      <c r="F4" s="34" t="s">
        <v>7</v>
      </c>
      <c r="G4" s="34"/>
      <c r="H4" s="34" t="s">
        <v>8</v>
      </c>
      <c r="I4" s="34"/>
      <c r="J4" s="34" t="s">
        <v>9</v>
      </c>
      <c r="K4" s="34" t="s">
        <v>14</v>
      </c>
    </row>
    <row r="5" spans="1:11" s="1" customFormat="1" x14ac:dyDescent="0.2">
      <c r="A5" s="34"/>
      <c r="B5" s="34"/>
      <c r="C5" s="35"/>
      <c r="D5" s="35"/>
      <c r="E5" s="34"/>
      <c r="F5" s="34"/>
      <c r="G5" s="34"/>
      <c r="H5" s="34"/>
      <c r="I5" s="34"/>
      <c r="J5" s="34"/>
      <c r="K5" s="34"/>
    </row>
    <row r="6" spans="1:11" x14ac:dyDescent="0.3">
      <c r="A6" s="15">
        <v>1</v>
      </c>
      <c r="B6" s="9" t="s">
        <v>31</v>
      </c>
      <c r="C6" s="17">
        <v>19500</v>
      </c>
      <c r="D6" s="17">
        <f>C6</f>
        <v>19500</v>
      </c>
      <c r="E6" s="9" t="s">
        <v>11</v>
      </c>
      <c r="F6" s="9" t="s">
        <v>25</v>
      </c>
      <c r="G6" s="17">
        <f>C6</f>
        <v>19500</v>
      </c>
      <c r="H6" s="9" t="str">
        <f>F6</f>
        <v>สหกรณ์การเกษตรยางตลาด</v>
      </c>
      <c r="I6" s="17">
        <f>C6</f>
        <v>19500</v>
      </c>
      <c r="J6" s="9" t="s">
        <v>13</v>
      </c>
      <c r="K6" s="9" t="s">
        <v>34</v>
      </c>
    </row>
    <row r="7" spans="1:11" x14ac:dyDescent="0.3">
      <c r="A7" s="15">
        <v>2</v>
      </c>
      <c r="B7" s="27" t="s">
        <v>32</v>
      </c>
      <c r="C7" s="17">
        <v>9800</v>
      </c>
      <c r="D7" s="17">
        <f t="shared" ref="D7:D17" si="0">C7</f>
        <v>9800</v>
      </c>
      <c r="E7" s="9" t="s">
        <v>11</v>
      </c>
      <c r="F7" s="9" t="s">
        <v>33</v>
      </c>
      <c r="G7" s="17">
        <f t="shared" ref="G7:G17" si="1">C7</f>
        <v>9800</v>
      </c>
      <c r="H7" s="9" t="str">
        <f t="shared" ref="H7:H17" si="2">F7</f>
        <v>บ.เอส แอนด์ อี ออโต้เชอร์วิส</v>
      </c>
      <c r="I7" s="17">
        <f t="shared" ref="I7:I17" si="3">C7</f>
        <v>9800</v>
      </c>
      <c r="J7" s="9" t="s">
        <v>13</v>
      </c>
      <c r="K7" s="9" t="s">
        <v>35</v>
      </c>
    </row>
    <row r="8" spans="1:11" x14ac:dyDescent="0.3">
      <c r="A8" s="15">
        <v>3</v>
      </c>
      <c r="B8" s="9" t="s">
        <v>10</v>
      </c>
      <c r="C8" s="17">
        <v>18195</v>
      </c>
      <c r="D8" s="17">
        <f t="shared" si="0"/>
        <v>18195</v>
      </c>
      <c r="E8" s="9" t="s">
        <v>11</v>
      </c>
      <c r="F8" s="9" t="s">
        <v>12</v>
      </c>
      <c r="G8" s="17">
        <f t="shared" si="1"/>
        <v>18195</v>
      </c>
      <c r="H8" s="9" t="str">
        <f t="shared" si="2"/>
        <v>หจก ตกเซ้งเครื่องเขียน</v>
      </c>
      <c r="I8" s="17">
        <f t="shared" si="3"/>
        <v>18195</v>
      </c>
      <c r="J8" s="9" t="s">
        <v>13</v>
      </c>
      <c r="K8" s="9" t="s">
        <v>36</v>
      </c>
    </row>
    <row r="9" spans="1:11" x14ac:dyDescent="0.3">
      <c r="A9" s="15">
        <v>4</v>
      </c>
      <c r="B9" s="9" t="s">
        <v>47</v>
      </c>
      <c r="C9" s="17">
        <v>29937</v>
      </c>
      <c r="D9" s="17">
        <f t="shared" si="0"/>
        <v>29937</v>
      </c>
      <c r="E9" s="9" t="s">
        <v>11</v>
      </c>
      <c r="F9" s="9" t="s">
        <v>48</v>
      </c>
      <c r="G9" s="17">
        <f t="shared" si="1"/>
        <v>29937</v>
      </c>
      <c r="H9" s="9" t="str">
        <f t="shared" si="2"/>
        <v>บ.บิ๊กเนม โอเอ เชอร์วิชจำกัด</v>
      </c>
      <c r="I9" s="17">
        <f t="shared" si="3"/>
        <v>29937</v>
      </c>
      <c r="J9" s="9" t="s">
        <v>13</v>
      </c>
      <c r="K9" s="9" t="s">
        <v>46</v>
      </c>
    </row>
    <row r="10" spans="1:11" x14ac:dyDescent="0.3">
      <c r="A10" s="15">
        <v>5</v>
      </c>
      <c r="B10" s="9" t="s">
        <v>49</v>
      </c>
      <c r="C10" s="17">
        <v>85000</v>
      </c>
      <c r="D10" s="17">
        <f t="shared" si="0"/>
        <v>85000</v>
      </c>
      <c r="E10" s="9" t="s">
        <v>11</v>
      </c>
      <c r="F10" s="9" t="s">
        <v>50</v>
      </c>
      <c r="G10" s="17">
        <f t="shared" si="1"/>
        <v>85000</v>
      </c>
      <c r="H10" s="9" t="str">
        <f t="shared" si="2"/>
        <v>บ.เบลด้า ชัพพลาย</v>
      </c>
      <c r="I10" s="17">
        <f t="shared" si="3"/>
        <v>85000</v>
      </c>
      <c r="J10" s="9" t="s">
        <v>13</v>
      </c>
      <c r="K10" s="9" t="s">
        <v>51</v>
      </c>
    </row>
    <row r="11" spans="1:11" x14ac:dyDescent="0.3">
      <c r="A11" s="15">
        <v>6</v>
      </c>
      <c r="B11" s="27" t="s">
        <v>52</v>
      </c>
      <c r="C11" s="17">
        <v>600</v>
      </c>
      <c r="D11" s="17">
        <f t="shared" si="0"/>
        <v>600</v>
      </c>
      <c r="E11" s="9" t="s">
        <v>11</v>
      </c>
      <c r="F11" s="9" t="s">
        <v>53</v>
      </c>
      <c r="G11" s="17">
        <f t="shared" si="1"/>
        <v>600</v>
      </c>
      <c r="H11" s="9" t="str">
        <f t="shared" si="2"/>
        <v>หนึ่งมินิมาร์ท</v>
      </c>
      <c r="I11" s="17">
        <f t="shared" si="3"/>
        <v>600</v>
      </c>
      <c r="J11" s="9" t="s">
        <v>13</v>
      </c>
      <c r="K11" s="9" t="s">
        <v>54</v>
      </c>
    </row>
    <row r="12" spans="1:11" x14ac:dyDescent="0.3">
      <c r="A12" s="15">
        <v>7</v>
      </c>
      <c r="B12" s="27" t="s">
        <v>55</v>
      </c>
      <c r="C12" s="17">
        <v>50830</v>
      </c>
      <c r="D12" s="17">
        <f t="shared" si="0"/>
        <v>50830</v>
      </c>
      <c r="E12" s="9" t="s">
        <v>11</v>
      </c>
      <c r="F12" s="9" t="s">
        <v>56</v>
      </c>
      <c r="G12" s="17">
        <f t="shared" si="1"/>
        <v>50830</v>
      </c>
      <c r="H12" s="9" t="str">
        <f t="shared" si="2"/>
        <v>สหไทยศึกษาภัณฑ์กาฬสินธุ์</v>
      </c>
      <c r="I12" s="17">
        <f t="shared" si="3"/>
        <v>50830</v>
      </c>
      <c r="J12" s="9" t="s">
        <v>13</v>
      </c>
      <c r="K12" s="9" t="s">
        <v>57</v>
      </c>
    </row>
    <row r="13" spans="1:11" x14ac:dyDescent="0.3">
      <c r="A13" s="15">
        <v>8</v>
      </c>
      <c r="B13" s="9" t="s">
        <v>256</v>
      </c>
      <c r="C13" s="17">
        <v>1320</v>
      </c>
      <c r="D13" s="17">
        <f t="shared" si="0"/>
        <v>1320</v>
      </c>
      <c r="E13" s="9" t="s">
        <v>11</v>
      </c>
      <c r="F13" s="9" t="s">
        <v>240</v>
      </c>
      <c r="G13" s="17">
        <f t="shared" si="1"/>
        <v>1320</v>
      </c>
      <c r="H13" s="9" t="str">
        <f t="shared" si="2"/>
        <v>อารดินอิงค์เจ็ท</v>
      </c>
      <c r="I13" s="17">
        <f t="shared" si="3"/>
        <v>1320</v>
      </c>
      <c r="J13" s="9" t="s">
        <v>13</v>
      </c>
      <c r="K13" s="9" t="s">
        <v>251</v>
      </c>
    </row>
    <row r="14" spans="1:11" x14ac:dyDescent="0.3">
      <c r="A14" s="15">
        <v>9</v>
      </c>
      <c r="B14" s="9" t="s">
        <v>257</v>
      </c>
      <c r="C14" s="17">
        <v>7360</v>
      </c>
      <c r="D14" s="17">
        <f t="shared" si="0"/>
        <v>7360</v>
      </c>
      <c r="E14" s="9" t="s">
        <v>11</v>
      </c>
      <c r="F14" s="9" t="s">
        <v>258</v>
      </c>
      <c r="G14" s="17">
        <f t="shared" si="1"/>
        <v>7360</v>
      </c>
      <c r="H14" s="9" t="str">
        <f t="shared" si="2"/>
        <v>วัลลพการช่าง</v>
      </c>
      <c r="I14" s="17">
        <f t="shared" si="3"/>
        <v>7360</v>
      </c>
      <c r="J14" s="9" t="s">
        <v>13</v>
      </c>
      <c r="K14" s="9" t="s">
        <v>252</v>
      </c>
    </row>
    <row r="15" spans="1:11" x14ac:dyDescent="0.3">
      <c r="A15" s="15">
        <v>10</v>
      </c>
      <c r="B15" s="9" t="s">
        <v>259</v>
      </c>
      <c r="C15" s="17">
        <v>16600</v>
      </c>
      <c r="D15" s="17">
        <f t="shared" si="0"/>
        <v>16600</v>
      </c>
      <c r="E15" s="9" t="s">
        <v>11</v>
      </c>
      <c r="F15" s="9" t="s">
        <v>260</v>
      </c>
      <c r="G15" s="17">
        <f t="shared" si="1"/>
        <v>16600</v>
      </c>
      <c r="H15" s="9" t="str">
        <f t="shared" si="2"/>
        <v>ศศิการยาง</v>
      </c>
      <c r="I15" s="17">
        <f t="shared" si="3"/>
        <v>16600</v>
      </c>
      <c r="J15" s="9" t="s">
        <v>13</v>
      </c>
      <c r="K15" s="9" t="s">
        <v>253</v>
      </c>
    </row>
    <row r="16" spans="1:11" x14ac:dyDescent="0.3">
      <c r="A16" s="15">
        <v>11</v>
      </c>
      <c r="B16" s="9" t="s">
        <v>261</v>
      </c>
      <c r="C16" s="17">
        <v>5670.89</v>
      </c>
      <c r="D16" s="17">
        <f t="shared" si="0"/>
        <v>5670.89</v>
      </c>
      <c r="E16" s="9" t="s">
        <v>11</v>
      </c>
      <c r="F16" s="9" t="s">
        <v>262</v>
      </c>
      <c r="G16" s="17">
        <f t="shared" si="1"/>
        <v>5670.89</v>
      </c>
      <c r="H16" s="9" t="str">
        <f t="shared" si="2"/>
        <v>บ.โตโยต้ากาฬสินธุ์ จำกัด</v>
      </c>
      <c r="I16" s="17">
        <f t="shared" si="3"/>
        <v>5670.89</v>
      </c>
      <c r="J16" s="9" t="s">
        <v>13</v>
      </c>
      <c r="K16" s="9" t="s">
        <v>254</v>
      </c>
    </row>
    <row r="17" spans="1:11" x14ac:dyDescent="0.3">
      <c r="A17" s="15">
        <v>12</v>
      </c>
      <c r="B17" s="9" t="s">
        <v>263</v>
      </c>
      <c r="C17" s="17">
        <v>1400</v>
      </c>
      <c r="D17" s="17">
        <f t="shared" si="0"/>
        <v>1400</v>
      </c>
      <c r="E17" s="9" t="s">
        <v>11</v>
      </c>
      <c r="F17" s="9" t="s">
        <v>240</v>
      </c>
      <c r="G17" s="17">
        <f t="shared" si="1"/>
        <v>1400</v>
      </c>
      <c r="H17" s="9" t="str">
        <f t="shared" si="2"/>
        <v>อารดินอิงค์เจ็ท</v>
      </c>
      <c r="I17" s="17">
        <f t="shared" si="3"/>
        <v>1400</v>
      </c>
      <c r="J17" s="9" t="s">
        <v>13</v>
      </c>
      <c r="K17" s="9" t="s">
        <v>255</v>
      </c>
    </row>
  </sheetData>
  <mergeCells count="12"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J4:J5"/>
    <mergeCell ref="A3:K3"/>
  </mergeCells>
  <pageMargins left="0.25" right="0.2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364B-6178-424D-927F-BD2B54ED1C41}">
  <dimension ref="A1:K30"/>
  <sheetViews>
    <sheetView workbookViewId="0">
      <selection activeCell="J21" sqref="J21"/>
    </sheetView>
  </sheetViews>
  <sheetFormatPr defaultColWidth="9" defaultRowHeight="18.75" x14ac:dyDescent="0.3"/>
  <cols>
    <col min="1" max="1" width="5.125" style="2" customWidth="1"/>
    <col min="2" max="2" width="18.375" style="2" customWidth="1"/>
    <col min="3" max="3" width="11.875" style="3" customWidth="1"/>
    <col min="4" max="4" width="9" style="3"/>
    <col min="5" max="5" width="10.5" style="2" customWidth="1"/>
    <col min="6" max="6" width="16.875" style="2" customWidth="1"/>
    <col min="7" max="7" width="13.5" style="3" customWidth="1"/>
    <col min="8" max="8" width="16.5" style="2" customWidth="1"/>
    <col min="9" max="9" width="12.875" style="3" customWidth="1"/>
    <col min="10" max="10" width="26.875" style="2" bestFit="1" customWidth="1"/>
    <col min="11" max="11" width="17.87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24" customHeight="1" x14ac:dyDescent="0.2">
      <c r="A3" s="36" t="s">
        <v>2</v>
      </c>
      <c r="B3" s="36" t="s">
        <v>3</v>
      </c>
      <c r="C3" s="37" t="s">
        <v>4</v>
      </c>
      <c r="D3" s="37" t="s">
        <v>5</v>
      </c>
      <c r="E3" s="36" t="s">
        <v>6</v>
      </c>
      <c r="F3" s="36" t="s">
        <v>7</v>
      </c>
      <c r="G3" s="36"/>
      <c r="H3" s="36" t="s">
        <v>8</v>
      </c>
      <c r="I3" s="36"/>
      <c r="J3" s="36" t="s">
        <v>9</v>
      </c>
      <c r="K3" s="36" t="s">
        <v>14</v>
      </c>
    </row>
    <row r="4" spans="1:11" s="1" customFormat="1" x14ac:dyDescent="0.2">
      <c r="A4" s="36"/>
      <c r="B4" s="36"/>
      <c r="C4" s="37"/>
      <c r="D4" s="37"/>
      <c r="E4" s="36"/>
      <c r="F4" s="36"/>
      <c r="G4" s="36"/>
      <c r="H4" s="36"/>
      <c r="I4" s="36"/>
      <c r="J4" s="36"/>
      <c r="K4" s="36"/>
    </row>
    <row r="5" spans="1:11" x14ac:dyDescent="0.3">
      <c r="D5" s="3">
        <f>C5</f>
        <v>0</v>
      </c>
      <c r="E5" s="2" t="s">
        <v>11</v>
      </c>
      <c r="G5" s="3">
        <f>C5</f>
        <v>0</v>
      </c>
      <c r="H5" s="2">
        <f>F5</f>
        <v>0</v>
      </c>
      <c r="I5" s="3">
        <f>C5</f>
        <v>0</v>
      </c>
      <c r="J5" s="2" t="s">
        <v>13</v>
      </c>
    </row>
    <row r="6" spans="1:11" x14ac:dyDescent="0.3">
      <c r="D6" s="3">
        <f t="shared" ref="D6:D30" si="0">C6</f>
        <v>0</v>
      </c>
      <c r="E6" s="2" t="s">
        <v>11</v>
      </c>
      <c r="G6" s="3">
        <f t="shared" ref="G6:G30" si="1">C6</f>
        <v>0</v>
      </c>
      <c r="H6" s="2">
        <f t="shared" ref="H6:H10" si="2">F6</f>
        <v>0</v>
      </c>
      <c r="I6" s="3">
        <f t="shared" ref="I6:I30" si="3">C6</f>
        <v>0</v>
      </c>
    </row>
    <row r="7" spans="1:11" x14ac:dyDescent="0.3">
      <c r="D7" s="3">
        <f t="shared" si="0"/>
        <v>0</v>
      </c>
      <c r="E7" s="2" t="s">
        <v>11</v>
      </c>
      <c r="G7" s="3">
        <f t="shared" si="1"/>
        <v>0</v>
      </c>
      <c r="H7" s="2">
        <f t="shared" si="2"/>
        <v>0</v>
      </c>
      <c r="I7" s="3">
        <f t="shared" si="3"/>
        <v>0</v>
      </c>
    </row>
    <row r="8" spans="1:11" x14ac:dyDescent="0.3">
      <c r="D8" s="3">
        <f t="shared" si="0"/>
        <v>0</v>
      </c>
      <c r="E8" s="2" t="s">
        <v>11</v>
      </c>
      <c r="G8" s="3">
        <f t="shared" si="1"/>
        <v>0</v>
      </c>
      <c r="H8" s="2">
        <f t="shared" si="2"/>
        <v>0</v>
      </c>
      <c r="I8" s="3">
        <f t="shared" si="3"/>
        <v>0</v>
      </c>
    </row>
    <row r="9" spans="1:11" x14ac:dyDescent="0.3">
      <c r="D9" s="3">
        <f t="shared" si="0"/>
        <v>0</v>
      </c>
      <c r="G9" s="3">
        <f t="shared" si="1"/>
        <v>0</v>
      </c>
      <c r="H9" s="2">
        <f t="shared" si="2"/>
        <v>0</v>
      </c>
      <c r="I9" s="3">
        <f t="shared" si="3"/>
        <v>0</v>
      </c>
    </row>
    <row r="10" spans="1:11" x14ac:dyDescent="0.3">
      <c r="D10" s="3">
        <f t="shared" si="0"/>
        <v>0</v>
      </c>
      <c r="G10" s="3">
        <f t="shared" si="1"/>
        <v>0</v>
      </c>
      <c r="H10" s="2">
        <f t="shared" si="2"/>
        <v>0</v>
      </c>
      <c r="I10" s="3">
        <f t="shared" si="3"/>
        <v>0</v>
      </c>
    </row>
    <row r="11" spans="1:11" x14ac:dyDescent="0.3">
      <c r="D11" s="3">
        <f t="shared" si="0"/>
        <v>0</v>
      </c>
      <c r="G11" s="3">
        <f t="shared" si="1"/>
        <v>0</v>
      </c>
      <c r="I11" s="3">
        <f t="shared" si="3"/>
        <v>0</v>
      </c>
    </row>
    <row r="12" spans="1:11" x14ac:dyDescent="0.3">
      <c r="D12" s="3">
        <f t="shared" si="0"/>
        <v>0</v>
      </c>
      <c r="G12" s="3">
        <f t="shared" si="1"/>
        <v>0</v>
      </c>
      <c r="I12" s="3">
        <f t="shared" si="3"/>
        <v>0</v>
      </c>
    </row>
    <row r="13" spans="1:11" x14ac:dyDescent="0.3">
      <c r="D13" s="3">
        <f t="shared" si="0"/>
        <v>0</v>
      </c>
      <c r="G13" s="3">
        <f t="shared" si="1"/>
        <v>0</v>
      </c>
      <c r="I13" s="3">
        <f t="shared" si="3"/>
        <v>0</v>
      </c>
    </row>
    <row r="14" spans="1:11" x14ac:dyDescent="0.3">
      <c r="D14" s="3">
        <f t="shared" si="0"/>
        <v>0</v>
      </c>
      <c r="G14" s="3">
        <f t="shared" si="1"/>
        <v>0</v>
      </c>
      <c r="I14" s="3">
        <f t="shared" si="3"/>
        <v>0</v>
      </c>
    </row>
    <row r="15" spans="1:11" x14ac:dyDescent="0.3">
      <c r="D15" s="3">
        <f t="shared" si="0"/>
        <v>0</v>
      </c>
      <c r="G15" s="3">
        <f t="shared" si="1"/>
        <v>0</v>
      </c>
      <c r="I15" s="3">
        <f t="shared" si="3"/>
        <v>0</v>
      </c>
    </row>
    <row r="16" spans="1:11" x14ac:dyDescent="0.3">
      <c r="D16" s="3">
        <f t="shared" si="0"/>
        <v>0</v>
      </c>
      <c r="G16" s="3">
        <f t="shared" si="1"/>
        <v>0</v>
      </c>
      <c r="I16" s="3">
        <f t="shared" si="3"/>
        <v>0</v>
      </c>
    </row>
    <row r="17" spans="4:9" x14ac:dyDescent="0.3">
      <c r="D17" s="3">
        <f t="shared" si="0"/>
        <v>0</v>
      </c>
      <c r="G17" s="3">
        <f t="shared" si="1"/>
        <v>0</v>
      </c>
      <c r="I17" s="3">
        <f t="shared" si="3"/>
        <v>0</v>
      </c>
    </row>
    <row r="18" spans="4:9" x14ac:dyDescent="0.3">
      <c r="D18" s="3">
        <f t="shared" si="0"/>
        <v>0</v>
      </c>
      <c r="G18" s="3">
        <f t="shared" si="1"/>
        <v>0</v>
      </c>
      <c r="I18" s="3">
        <f t="shared" si="3"/>
        <v>0</v>
      </c>
    </row>
    <row r="19" spans="4:9" x14ac:dyDescent="0.3">
      <c r="D19" s="3">
        <f t="shared" si="0"/>
        <v>0</v>
      </c>
      <c r="G19" s="3">
        <f t="shared" si="1"/>
        <v>0</v>
      </c>
      <c r="I19" s="3">
        <f t="shared" si="3"/>
        <v>0</v>
      </c>
    </row>
    <row r="20" spans="4:9" x14ac:dyDescent="0.3">
      <c r="D20" s="3">
        <f t="shared" si="0"/>
        <v>0</v>
      </c>
      <c r="G20" s="3">
        <f t="shared" si="1"/>
        <v>0</v>
      </c>
      <c r="I20" s="3">
        <f t="shared" si="3"/>
        <v>0</v>
      </c>
    </row>
    <row r="21" spans="4:9" x14ac:dyDescent="0.3">
      <c r="D21" s="3">
        <f t="shared" si="0"/>
        <v>0</v>
      </c>
      <c r="G21" s="3">
        <f t="shared" si="1"/>
        <v>0</v>
      </c>
      <c r="I21" s="3">
        <f t="shared" si="3"/>
        <v>0</v>
      </c>
    </row>
    <row r="22" spans="4:9" x14ac:dyDescent="0.3">
      <c r="D22" s="3">
        <f t="shared" si="0"/>
        <v>0</v>
      </c>
      <c r="G22" s="3">
        <f t="shared" si="1"/>
        <v>0</v>
      </c>
      <c r="I22" s="3">
        <f t="shared" si="3"/>
        <v>0</v>
      </c>
    </row>
    <row r="23" spans="4:9" x14ac:dyDescent="0.3">
      <c r="D23" s="3">
        <f t="shared" si="0"/>
        <v>0</v>
      </c>
      <c r="G23" s="3">
        <f t="shared" si="1"/>
        <v>0</v>
      </c>
      <c r="I23" s="3">
        <f t="shared" si="3"/>
        <v>0</v>
      </c>
    </row>
    <row r="24" spans="4:9" x14ac:dyDescent="0.3">
      <c r="D24" s="3">
        <f t="shared" si="0"/>
        <v>0</v>
      </c>
      <c r="G24" s="3">
        <f t="shared" si="1"/>
        <v>0</v>
      </c>
      <c r="I24" s="3">
        <f t="shared" si="3"/>
        <v>0</v>
      </c>
    </row>
    <row r="25" spans="4:9" x14ac:dyDescent="0.3">
      <c r="D25" s="3">
        <f t="shared" si="0"/>
        <v>0</v>
      </c>
      <c r="G25" s="3">
        <f t="shared" si="1"/>
        <v>0</v>
      </c>
      <c r="I25" s="3">
        <f t="shared" si="3"/>
        <v>0</v>
      </c>
    </row>
    <row r="26" spans="4:9" x14ac:dyDescent="0.3">
      <c r="D26" s="3">
        <f t="shared" si="0"/>
        <v>0</v>
      </c>
      <c r="G26" s="3">
        <f t="shared" si="1"/>
        <v>0</v>
      </c>
      <c r="I26" s="3">
        <f t="shared" si="3"/>
        <v>0</v>
      </c>
    </row>
    <row r="27" spans="4:9" x14ac:dyDescent="0.3">
      <c r="D27" s="3">
        <f t="shared" si="0"/>
        <v>0</v>
      </c>
      <c r="G27" s="3">
        <f t="shared" si="1"/>
        <v>0</v>
      </c>
      <c r="I27" s="3">
        <f t="shared" si="3"/>
        <v>0</v>
      </c>
    </row>
    <row r="28" spans="4:9" x14ac:dyDescent="0.3">
      <c r="D28" s="3">
        <f t="shared" si="0"/>
        <v>0</v>
      </c>
      <c r="G28" s="3">
        <f t="shared" si="1"/>
        <v>0</v>
      </c>
      <c r="I28" s="3">
        <f t="shared" si="3"/>
        <v>0</v>
      </c>
    </row>
    <row r="29" spans="4:9" x14ac:dyDescent="0.3">
      <c r="D29" s="3">
        <f t="shared" si="0"/>
        <v>0</v>
      </c>
      <c r="G29" s="3">
        <f t="shared" si="1"/>
        <v>0</v>
      </c>
      <c r="I29" s="3">
        <f t="shared" si="3"/>
        <v>0</v>
      </c>
    </row>
    <row r="30" spans="4:9" x14ac:dyDescent="0.3">
      <c r="D30" s="3">
        <f t="shared" si="0"/>
        <v>0</v>
      </c>
      <c r="G30" s="3">
        <f t="shared" si="1"/>
        <v>0</v>
      </c>
      <c r="I30" s="3">
        <f t="shared" si="3"/>
        <v>0</v>
      </c>
    </row>
  </sheetData>
  <mergeCells count="11">
    <mergeCell ref="K3:K4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65A4-590B-4CC3-9ADE-D4CB2DE9D0A1}">
  <dimension ref="A1:K30"/>
  <sheetViews>
    <sheetView workbookViewId="0">
      <selection activeCell="H11" sqref="H11"/>
    </sheetView>
  </sheetViews>
  <sheetFormatPr defaultColWidth="9" defaultRowHeight="18.75" x14ac:dyDescent="0.3"/>
  <cols>
    <col min="1" max="1" width="5.125" style="2" customWidth="1"/>
    <col min="2" max="2" width="18.375" style="2" customWidth="1"/>
    <col min="3" max="3" width="11.875" style="3" customWidth="1"/>
    <col min="4" max="4" width="9" style="3"/>
    <col min="5" max="5" width="10.5" style="2" customWidth="1"/>
    <col min="6" max="6" width="16.875" style="2" customWidth="1"/>
    <col min="7" max="7" width="13.5" style="3" customWidth="1"/>
    <col min="8" max="8" width="16.5" style="2" customWidth="1"/>
    <col min="9" max="9" width="12.875" style="3" customWidth="1"/>
    <col min="10" max="10" width="26.875" style="2" bestFit="1" customWidth="1"/>
    <col min="11" max="11" width="17.87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24" customHeight="1" x14ac:dyDescent="0.2">
      <c r="A3" s="36" t="s">
        <v>2</v>
      </c>
      <c r="B3" s="36" t="s">
        <v>3</v>
      </c>
      <c r="C3" s="37" t="s">
        <v>4</v>
      </c>
      <c r="D3" s="37" t="s">
        <v>5</v>
      </c>
      <c r="E3" s="36" t="s">
        <v>6</v>
      </c>
      <c r="F3" s="36" t="s">
        <v>7</v>
      </c>
      <c r="G3" s="36"/>
      <c r="H3" s="36" t="s">
        <v>8</v>
      </c>
      <c r="I3" s="36"/>
      <c r="J3" s="36" t="s">
        <v>9</v>
      </c>
      <c r="K3" s="36" t="s">
        <v>14</v>
      </c>
    </row>
    <row r="4" spans="1:11" s="1" customFormat="1" x14ac:dyDescent="0.2">
      <c r="A4" s="36"/>
      <c r="B4" s="36"/>
      <c r="C4" s="37"/>
      <c r="D4" s="37"/>
      <c r="E4" s="36"/>
      <c r="F4" s="36"/>
      <c r="G4" s="36"/>
      <c r="H4" s="36"/>
      <c r="I4" s="36"/>
      <c r="J4" s="36"/>
      <c r="K4" s="36"/>
    </row>
    <row r="5" spans="1:11" x14ac:dyDescent="0.3">
      <c r="D5" s="3">
        <f>C5</f>
        <v>0</v>
      </c>
      <c r="E5" s="2" t="s">
        <v>11</v>
      </c>
      <c r="G5" s="3">
        <f>C5</f>
        <v>0</v>
      </c>
      <c r="H5" s="2">
        <f>F5</f>
        <v>0</v>
      </c>
      <c r="I5" s="3">
        <f>C5</f>
        <v>0</v>
      </c>
      <c r="J5" s="2" t="s">
        <v>13</v>
      </c>
    </row>
    <row r="6" spans="1:11" x14ac:dyDescent="0.3">
      <c r="D6" s="3">
        <f t="shared" ref="D6:D30" si="0">C6</f>
        <v>0</v>
      </c>
      <c r="E6" s="2" t="s">
        <v>11</v>
      </c>
      <c r="G6" s="3">
        <f t="shared" ref="G6:G30" si="1">C6</f>
        <v>0</v>
      </c>
      <c r="H6" s="2">
        <f t="shared" ref="H6:H10" si="2">F6</f>
        <v>0</v>
      </c>
      <c r="I6" s="3">
        <f t="shared" ref="I6:I30" si="3">C6</f>
        <v>0</v>
      </c>
    </row>
    <row r="7" spans="1:11" x14ac:dyDescent="0.3">
      <c r="D7" s="3">
        <f t="shared" si="0"/>
        <v>0</v>
      </c>
      <c r="E7" s="2" t="s">
        <v>11</v>
      </c>
      <c r="G7" s="3">
        <f t="shared" si="1"/>
        <v>0</v>
      </c>
      <c r="H7" s="2">
        <f t="shared" si="2"/>
        <v>0</v>
      </c>
      <c r="I7" s="3">
        <f t="shared" si="3"/>
        <v>0</v>
      </c>
    </row>
    <row r="8" spans="1:11" x14ac:dyDescent="0.3">
      <c r="D8" s="3">
        <f t="shared" si="0"/>
        <v>0</v>
      </c>
      <c r="E8" s="2" t="s">
        <v>11</v>
      </c>
      <c r="G8" s="3">
        <f t="shared" si="1"/>
        <v>0</v>
      </c>
      <c r="H8" s="2">
        <f t="shared" si="2"/>
        <v>0</v>
      </c>
      <c r="I8" s="3">
        <f t="shared" si="3"/>
        <v>0</v>
      </c>
    </row>
    <row r="9" spans="1:11" x14ac:dyDescent="0.3">
      <c r="D9" s="3">
        <f t="shared" si="0"/>
        <v>0</v>
      </c>
      <c r="G9" s="3">
        <f t="shared" si="1"/>
        <v>0</v>
      </c>
      <c r="H9" s="2">
        <f t="shared" si="2"/>
        <v>0</v>
      </c>
      <c r="I9" s="3">
        <f t="shared" si="3"/>
        <v>0</v>
      </c>
    </row>
    <row r="10" spans="1:11" x14ac:dyDescent="0.3">
      <c r="D10" s="3">
        <f t="shared" si="0"/>
        <v>0</v>
      </c>
      <c r="G10" s="3">
        <f t="shared" si="1"/>
        <v>0</v>
      </c>
      <c r="H10" s="2">
        <f t="shared" si="2"/>
        <v>0</v>
      </c>
      <c r="I10" s="3">
        <f t="shared" si="3"/>
        <v>0</v>
      </c>
    </row>
    <row r="11" spans="1:11" x14ac:dyDescent="0.3">
      <c r="D11" s="3">
        <f t="shared" si="0"/>
        <v>0</v>
      </c>
      <c r="G11" s="3">
        <f t="shared" si="1"/>
        <v>0</v>
      </c>
      <c r="I11" s="3">
        <f t="shared" si="3"/>
        <v>0</v>
      </c>
    </row>
    <row r="12" spans="1:11" x14ac:dyDescent="0.3">
      <c r="D12" s="3">
        <f t="shared" si="0"/>
        <v>0</v>
      </c>
      <c r="G12" s="3">
        <f t="shared" si="1"/>
        <v>0</v>
      </c>
      <c r="I12" s="3">
        <f t="shared" si="3"/>
        <v>0</v>
      </c>
    </row>
    <row r="13" spans="1:11" x14ac:dyDescent="0.3">
      <c r="D13" s="3">
        <f t="shared" si="0"/>
        <v>0</v>
      </c>
      <c r="G13" s="3">
        <f t="shared" si="1"/>
        <v>0</v>
      </c>
      <c r="I13" s="3">
        <f t="shared" si="3"/>
        <v>0</v>
      </c>
    </row>
    <row r="14" spans="1:11" x14ac:dyDescent="0.3">
      <c r="D14" s="3">
        <f t="shared" si="0"/>
        <v>0</v>
      </c>
      <c r="G14" s="3">
        <f t="shared" si="1"/>
        <v>0</v>
      </c>
      <c r="I14" s="3">
        <f t="shared" si="3"/>
        <v>0</v>
      </c>
    </row>
    <row r="15" spans="1:11" x14ac:dyDescent="0.3">
      <c r="D15" s="3">
        <f t="shared" si="0"/>
        <v>0</v>
      </c>
      <c r="G15" s="3">
        <f t="shared" si="1"/>
        <v>0</v>
      </c>
      <c r="I15" s="3">
        <f t="shared" si="3"/>
        <v>0</v>
      </c>
    </row>
    <row r="16" spans="1:11" x14ac:dyDescent="0.3">
      <c r="D16" s="3">
        <f t="shared" si="0"/>
        <v>0</v>
      </c>
      <c r="G16" s="3">
        <f t="shared" si="1"/>
        <v>0</v>
      </c>
      <c r="I16" s="3">
        <f t="shared" si="3"/>
        <v>0</v>
      </c>
    </row>
    <row r="17" spans="4:9" x14ac:dyDescent="0.3">
      <c r="D17" s="3">
        <f t="shared" si="0"/>
        <v>0</v>
      </c>
      <c r="G17" s="3">
        <f t="shared" si="1"/>
        <v>0</v>
      </c>
      <c r="I17" s="3">
        <f t="shared" si="3"/>
        <v>0</v>
      </c>
    </row>
    <row r="18" spans="4:9" x14ac:dyDescent="0.3">
      <c r="D18" s="3">
        <f t="shared" si="0"/>
        <v>0</v>
      </c>
      <c r="G18" s="3">
        <f t="shared" si="1"/>
        <v>0</v>
      </c>
      <c r="I18" s="3">
        <f t="shared" si="3"/>
        <v>0</v>
      </c>
    </row>
    <row r="19" spans="4:9" x14ac:dyDescent="0.3">
      <c r="D19" s="3">
        <f t="shared" si="0"/>
        <v>0</v>
      </c>
      <c r="G19" s="3">
        <f t="shared" si="1"/>
        <v>0</v>
      </c>
      <c r="I19" s="3">
        <f t="shared" si="3"/>
        <v>0</v>
      </c>
    </row>
    <row r="20" spans="4:9" x14ac:dyDescent="0.3">
      <c r="D20" s="3">
        <f t="shared" si="0"/>
        <v>0</v>
      </c>
      <c r="G20" s="3">
        <f t="shared" si="1"/>
        <v>0</v>
      </c>
      <c r="I20" s="3">
        <f t="shared" si="3"/>
        <v>0</v>
      </c>
    </row>
    <row r="21" spans="4:9" x14ac:dyDescent="0.3">
      <c r="D21" s="3">
        <f t="shared" si="0"/>
        <v>0</v>
      </c>
      <c r="G21" s="3">
        <f t="shared" si="1"/>
        <v>0</v>
      </c>
      <c r="I21" s="3">
        <f t="shared" si="3"/>
        <v>0</v>
      </c>
    </row>
    <row r="22" spans="4:9" x14ac:dyDescent="0.3">
      <c r="D22" s="3">
        <f t="shared" si="0"/>
        <v>0</v>
      </c>
      <c r="G22" s="3">
        <f t="shared" si="1"/>
        <v>0</v>
      </c>
      <c r="I22" s="3">
        <f t="shared" si="3"/>
        <v>0</v>
      </c>
    </row>
    <row r="23" spans="4:9" x14ac:dyDescent="0.3">
      <c r="D23" s="3">
        <f t="shared" si="0"/>
        <v>0</v>
      </c>
      <c r="G23" s="3">
        <f t="shared" si="1"/>
        <v>0</v>
      </c>
      <c r="I23" s="3">
        <f t="shared" si="3"/>
        <v>0</v>
      </c>
    </row>
    <row r="24" spans="4:9" x14ac:dyDescent="0.3">
      <c r="D24" s="3">
        <f t="shared" si="0"/>
        <v>0</v>
      </c>
      <c r="G24" s="3">
        <f t="shared" si="1"/>
        <v>0</v>
      </c>
      <c r="I24" s="3">
        <f t="shared" si="3"/>
        <v>0</v>
      </c>
    </row>
    <row r="25" spans="4:9" x14ac:dyDescent="0.3">
      <c r="D25" s="3">
        <f t="shared" si="0"/>
        <v>0</v>
      </c>
      <c r="G25" s="3">
        <f t="shared" si="1"/>
        <v>0</v>
      </c>
      <c r="I25" s="3">
        <f t="shared" si="3"/>
        <v>0</v>
      </c>
    </row>
    <row r="26" spans="4:9" x14ac:dyDescent="0.3">
      <c r="D26" s="3">
        <f t="shared" si="0"/>
        <v>0</v>
      </c>
      <c r="G26" s="3">
        <f t="shared" si="1"/>
        <v>0</v>
      </c>
      <c r="I26" s="3">
        <f t="shared" si="3"/>
        <v>0</v>
      </c>
    </row>
    <row r="27" spans="4:9" x14ac:dyDescent="0.3">
      <c r="D27" s="3">
        <f t="shared" si="0"/>
        <v>0</v>
      </c>
      <c r="G27" s="3">
        <f t="shared" si="1"/>
        <v>0</v>
      </c>
      <c r="I27" s="3">
        <f t="shared" si="3"/>
        <v>0</v>
      </c>
    </row>
    <row r="28" spans="4:9" x14ac:dyDescent="0.3">
      <c r="D28" s="3">
        <f t="shared" si="0"/>
        <v>0</v>
      </c>
      <c r="G28" s="3">
        <f t="shared" si="1"/>
        <v>0</v>
      </c>
      <c r="I28" s="3">
        <f t="shared" si="3"/>
        <v>0</v>
      </c>
    </row>
    <row r="29" spans="4:9" x14ac:dyDescent="0.3">
      <c r="D29" s="3">
        <f t="shared" si="0"/>
        <v>0</v>
      </c>
      <c r="G29" s="3">
        <f t="shared" si="1"/>
        <v>0</v>
      </c>
      <c r="I29" s="3">
        <f t="shared" si="3"/>
        <v>0</v>
      </c>
    </row>
    <row r="30" spans="4:9" x14ac:dyDescent="0.3">
      <c r="D30" s="3">
        <f t="shared" si="0"/>
        <v>0</v>
      </c>
      <c r="G30" s="3">
        <f t="shared" si="1"/>
        <v>0</v>
      </c>
      <c r="I30" s="3">
        <f t="shared" si="3"/>
        <v>0</v>
      </c>
    </row>
  </sheetData>
  <mergeCells count="11">
    <mergeCell ref="K3:K4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E7EB-883C-4DD7-91CF-32458A86B15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5F70-8CFE-4F4F-9E01-71E6D1105E86}">
  <dimension ref="A1:K16"/>
  <sheetViews>
    <sheetView workbookViewId="0">
      <selection activeCell="C6" sqref="C6"/>
    </sheetView>
  </sheetViews>
  <sheetFormatPr defaultColWidth="9" defaultRowHeight="18.75" x14ac:dyDescent="0.3"/>
  <cols>
    <col min="1" max="1" width="5.125" style="6" customWidth="1"/>
    <col min="2" max="2" width="17.5" style="2" customWidth="1"/>
    <col min="3" max="3" width="11.375" style="3" bestFit="1" customWidth="1"/>
    <col min="4" max="4" width="8.375" style="3" bestFit="1" customWidth="1"/>
    <col min="5" max="5" width="8.125" style="2" bestFit="1" customWidth="1"/>
    <col min="6" max="6" width="12.875" style="2" customWidth="1"/>
    <col min="7" max="7" width="8.75" style="3" customWidth="1"/>
    <col min="8" max="8" width="14.75" style="2" customWidth="1"/>
    <col min="9" max="9" width="8.375" style="3" bestFit="1" customWidth="1"/>
    <col min="10" max="10" width="22.875" style="2" bestFit="1" customWidth="1"/>
    <col min="11" max="11" width="14.37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248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2" customFormat="1" ht="24" customHeight="1" x14ac:dyDescent="0.2">
      <c r="A4" s="28" t="s">
        <v>2</v>
      </c>
      <c r="B4" s="28" t="s">
        <v>3</v>
      </c>
      <c r="C4" s="33" t="s">
        <v>4</v>
      </c>
      <c r="D4" s="33" t="s">
        <v>5</v>
      </c>
      <c r="E4" s="28" t="s">
        <v>6</v>
      </c>
      <c r="F4" s="28" t="s">
        <v>7</v>
      </c>
      <c r="G4" s="28"/>
      <c r="H4" s="28" t="s">
        <v>8</v>
      </c>
      <c r="I4" s="28"/>
      <c r="J4" s="28" t="s">
        <v>9</v>
      </c>
      <c r="K4" s="28" t="s">
        <v>14</v>
      </c>
    </row>
    <row r="5" spans="1:11" s="12" customFormat="1" x14ac:dyDescent="0.2">
      <c r="A5" s="28"/>
      <c r="B5" s="28"/>
      <c r="C5" s="33"/>
      <c r="D5" s="33"/>
      <c r="E5" s="28"/>
      <c r="F5" s="28"/>
      <c r="G5" s="28"/>
      <c r="H5" s="28"/>
      <c r="I5" s="28"/>
      <c r="J5" s="28"/>
      <c r="K5" s="28"/>
    </row>
    <row r="6" spans="1:11" x14ac:dyDescent="0.3">
      <c r="A6" s="13">
        <v>1</v>
      </c>
      <c r="B6" s="10" t="s">
        <v>24</v>
      </c>
      <c r="C6" s="14">
        <v>16500</v>
      </c>
      <c r="D6" s="14">
        <f>C6</f>
        <v>16500</v>
      </c>
      <c r="E6" s="8" t="s">
        <v>11</v>
      </c>
      <c r="F6" s="10" t="s">
        <v>25</v>
      </c>
      <c r="G6" s="14">
        <f>C6</f>
        <v>16500</v>
      </c>
      <c r="H6" s="10" t="str">
        <f>F6</f>
        <v>สหกรณ์การเกษตรยางตลาด</v>
      </c>
      <c r="I6" s="14">
        <f>C6</f>
        <v>16500</v>
      </c>
      <c r="J6" s="8" t="s">
        <v>13</v>
      </c>
      <c r="K6" s="8" t="s">
        <v>37</v>
      </c>
    </row>
    <row r="7" spans="1:11" x14ac:dyDescent="0.3">
      <c r="A7" s="13">
        <v>2</v>
      </c>
      <c r="B7" s="10" t="s">
        <v>26</v>
      </c>
      <c r="C7" s="14">
        <v>7430</v>
      </c>
      <c r="D7" s="14">
        <f t="shared" ref="D7:D16" si="0">C7</f>
        <v>7430</v>
      </c>
      <c r="E7" s="8" t="s">
        <v>11</v>
      </c>
      <c r="F7" s="10" t="s">
        <v>12</v>
      </c>
      <c r="G7" s="14">
        <f t="shared" ref="G7:G16" si="1">C7</f>
        <v>7430</v>
      </c>
      <c r="H7" s="10" t="str">
        <f t="shared" ref="H7:H16" si="2">F7</f>
        <v>หจก ตกเซ้งเครื่องเขียน</v>
      </c>
      <c r="I7" s="14">
        <f t="shared" ref="I7:I16" si="3">C7</f>
        <v>7430</v>
      </c>
      <c r="J7" s="8" t="s">
        <v>13</v>
      </c>
      <c r="K7" s="8" t="s">
        <v>38</v>
      </c>
    </row>
    <row r="8" spans="1:11" x14ac:dyDescent="0.3">
      <c r="A8" s="13">
        <v>3</v>
      </c>
      <c r="B8" s="10" t="s">
        <v>27</v>
      </c>
      <c r="C8" s="14">
        <v>57363</v>
      </c>
      <c r="D8" s="14">
        <f t="shared" si="0"/>
        <v>57363</v>
      </c>
      <c r="E8" s="8" t="s">
        <v>11</v>
      </c>
      <c r="F8" s="10" t="s">
        <v>12</v>
      </c>
      <c r="G8" s="14">
        <f t="shared" si="1"/>
        <v>57363</v>
      </c>
      <c r="H8" s="10" t="str">
        <f t="shared" si="2"/>
        <v>หจก ตกเซ้งเครื่องเขียน</v>
      </c>
      <c r="I8" s="14">
        <f t="shared" si="3"/>
        <v>57363</v>
      </c>
      <c r="J8" s="8" t="s">
        <v>13</v>
      </c>
      <c r="K8" s="8" t="s">
        <v>39</v>
      </c>
    </row>
    <row r="9" spans="1:11" x14ac:dyDescent="0.3">
      <c r="A9" s="13">
        <v>4</v>
      </c>
      <c r="B9" s="10" t="s">
        <v>28</v>
      </c>
      <c r="C9" s="14">
        <v>13050</v>
      </c>
      <c r="D9" s="14">
        <f t="shared" si="0"/>
        <v>13050</v>
      </c>
      <c r="E9" s="8" t="s">
        <v>11</v>
      </c>
      <c r="F9" s="10" t="s">
        <v>29</v>
      </c>
      <c r="G9" s="14">
        <f t="shared" si="1"/>
        <v>13050</v>
      </c>
      <c r="H9" s="10" t="str">
        <f t="shared" si="2"/>
        <v>วุฒิพงษ์ ภาณิชย์</v>
      </c>
      <c r="I9" s="14">
        <f t="shared" si="3"/>
        <v>13050</v>
      </c>
      <c r="J9" s="8" t="s">
        <v>13</v>
      </c>
      <c r="K9" s="8" t="s">
        <v>40</v>
      </c>
    </row>
    <row r="10" spans="1:11" x14ac:dyDescent="0.3">
      <c r="A10" s="13">
        <v>5</v>
      </c>
      <c r="B10" s="10" t="s">
        <v>30</v>
      </c>
      <c r="C10" s="14">
        <v>1000</v>
      </c>
      <c r="D10" s="14">
        <f t="shared" si="0"/>
        <v>1000</v>
      </c>
      <c r="E10" s="8" t="s">
        <v>11</v>
      </c>
      <c r="F10" s="10" t="s">
        <v>25</v>
      </c>
      <c r="G10" s="14">
        <f t="shared" si="1"/>
        <v>1000</v>
      </c>
      <c r="H10" s="10" t="str">
        <f t="shared" si="2"/>
        <v>สหกรณ์การเกษตรยางตลาด</v>
      </c>
      <c r="I10" s="14">
        <f t="shared" si="3"/>
        <v>1000</v>
      </c>
      <c r="J10" s="8" t="s">
        <v>13</v>
      </c>
      <c r="K10" s="8" t="s">
        <v>41</v>
      </c>
    </row>
    <row r="11" spans="1:11" x14ac:dyDescent="0.3">
      <c r="A11" s="13">
        <v>6</v>
      </c>
      <c r="B11" s="10" t="s">
        <v>239</v>
      </c>
      <c r="C11" s="14">
        <v>350</v>
      </c>
      <c r="D11" s="14">
        <f t="shared" si="0"/>
        <v>350</v>
      </c>
      <c r="E11" s="8" t="s">
        <v>11</v>
      </c>
      <c r="F11" s="10" t="s">
        <v>240</v>
      </c>
      <c r="G11" s="14">
        <f t="shared" si="1"/>
        <v>350</v>
      </c>
      <c r="H11" s="10" t="str">
        <f t="shared" si="2"/>
        <v>อารดินอิงค์เจ็ท</v>
      </c>
      <c r="I11" s="14">
        <f t="shared" si="3"/>
        <v>350</v>
      </c>
      <c r="J11" s="8" t="s">
        <v>13</v>
      </c>
      <c r="K11" s="8" t="s">
        <v>233</v>
      </c>
    </row>
    <row r="12" spans="1:11" x14ac:dyDescent="0.3">
      <c r="A12" s="13">
        <v>7</v>
      </c>
      <c r="B12" s="10" t="s">
        <v>241</v>
      </c>
      <c r="C12" s="14">
        <v>2050</v>
      </c>
      <c r="D12" s="14">
        <f t="shared" si="0"/>
        <v>2050</v>
      </c>
      <c r="E12" s="8" t="s">
        <v>11</v>
      </c>
      <c r="F12" s="10" t="s">
        <v>240</v>
      </c>
      <c r="G12" s="14">
        <f t="shared" si="1"/>
        <v>2050</v>
      </c>
      <c r="H12" s="10" t="str">
        <f t="shared" si="2"/>
        <v>อารดินอิงค์เจ็ท</v>
      </c>
      <c r="I12" s="14">
        <f t="shared" si="3"/>
        <v>2050</v>
      </c>
      <c r="J12" s="8" t="s">
        <v>13</v>
      </c>
      <c r="K12" s="8" t="s">
        <v>234</v>
      </c>
    </row>
    <row r="13" spans="1:11" x14ac:dyDescent="0.3">
      <c r="A13" s="13">
        <v>8</v>
      </c>
      <c r="B13" s="10" t="s">
        <v>242</v>
      </c>
      <c r="C13" s="14">
        <v>395000</v>
      </c>
      <c r="D13" s="14">
        <f t="shared" si="0"/>
        <v>395000</v>
      </c>
      <c r="E13" s="8" t="s">
        <v>11</v>
      </c>
      <c r="F13" s="10" t="s">
        <v>243</v>
      </c>
      <c r="G13" s="14">
        <f t="shared" si="1"/>
        <v>395000</v>
      </c>
      <c r="H13" s="10" t="str">
        <f t="shared" si="2"/>
        <v>หจก.กีรติเจรญก่อสร้าง</v>
      </c>
      <c r="I13" s="14">
        <f t="shared" si="3"/>
        <v>395000</v>
      </c>
      <c r="J13" s="8" t="s">
        <v>13</v>
      </c>
      <c r="K13" s="8" t="s">
        <v>235</v>
      </c>
    </row>
    <row r="14" spans="1:11" x14ac:dyDescent="0.3">
      <c r="A14" s="13">
        <v>9</v>
      </c>
      <c r="B14" s="10" t="s">
        <v>244</v>
      </c>
      <c r="C14" s="14">
        <v>900</v>
      </c>
      <c r="D14" s="14">
        <f t="shared" si="0"/>
        <v>900</v>
      </c>
      <c r="E14" s="8" t="s">
        <v>11</v>
      </c>
      <c r="F14" s="10" t="s">
        <v>20</v>
      </c>
      <c r="G14" s="14">
        <f t="shared" si="1"/>
        <v>900</v>
      </c>
      <c r="H14" s="10" t="str">
        <f t="shared" si="2"/>
        <v>ร้านปอยปริ้นเตอร์&amp;ไอที</v>
      </c>
      <c r="I14" s="14">
        <f t="shared" si="3"/>
        <v>900</v>
      </c>
      <c r="J14" s="8" t="s">
        <v>13</v>
      </c>
      <c r="K14" s="8" t="s">
        <v>236</v>
      </c>
    </row>
    <row r="15" spans="1:11" x14ac:dyDescent="0.3">
      <c r="A15" s="13">
        <v>10</v>
      </c>
      <c r="B15" s="10" t="s">
        <v>245</v>
      </c>
      <c r="C15" s="14">
        <v>83100</v>
      </c>
      <c r="D15" s="14">
        <f t="shared" si="0"/>
        <v>83100</v>
      </c>
      <c r="E15" s="8" t="s">
        <v>11</v>
      </c>
      <c r="F15" s="10" t="s">
        <v>246</v>
      </c>
      <c r="G15" s="14">
        <f t="shared" si="1"/>
        <v>83100</v>
      </c>
      <c r="H15" s="10" t="str">
        <f t="shared" si="2"/>
        <v>นายศรายุทธ จันทะสินธุ์</v>
      </c>
      <c r="I15" s="14">
        <f t="shared" si="3"/>
        <v>83100</v>
      </c>
      <c r="J15" s="8" t="s">
        <v>13</v>
      </c>
      <c r="K15" s="8" t="s">
        <v>237</v>
      </c>
    </row>
    <row r="16" spans="1:11" x14ac:dyDescent="0.3">
      <c r="A16" s="13">
        <v>11</v>
      </c>
      <c r="B16" s="10" t="s">
        <v>247</v>
      </c>
      <c r="C16" s="14">
        <v>2350</v>
      </c>
      <c r="D16" s="14">
        <f t="shared" si="0"/>
        <v>2350</v>
      </c>
      <c r="E16" s="8" t="s">
        <v>11</v>
      </c>
      <c r="F16" s="10" t="s">
        <v>240</v>
      </c>
      <c r="G16" s="14">
        <f t="shared" si="1"/>
        <v>2350</v>
      </c>
      <c r="H16" s="10" t="str">
        <f t="shared" si="2"/>
        <v>อารดินอิงค์เจ็ท</v>
      </c>
      <c r="I16" s="14">
        <f t="shared" si="3"/>
        <v>2350</v>
      </c>
      <c r="J16" s="8" t="s">
        <v>13</v>
      </c>
      <c r="K16" s="8" t="s">
        <v>238</v>
      </c>
    </row>
  </sheetData>
  <mergeCells count="12"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J4:J5"/>
    <mergeCell ref="A3:K3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EFCFF-9D91-4EDF-92A1-76BEC7D63669}">
  <dimension ref="A1:K15"/>
  <sheetViews>
    <sheetView workbookViewId="0">
      <selection activeCell="F14" sqref="F14"/>
    </sheetView>
  </sheetViews>
  <sheetFormatPr defaultColWidth="9" defaultRowHeight="18.75" x14ac:dyDescent="0.3"/>
  <cols>
    <col min="1" max="1" width="4.5" style="6" bestFit="1" customWidth="1"/>
    <col min="2" max="2" width="14.75" style="2" bestFit="1" customWidth="1"/>
    <col min="3" max="3" width="10.625" style="3" bestFit="1" customWidth="1"/>
    <col min="4" max="4" width="9" style="3"/>
    <col min="5" max="5" width="8.75" style="2" customWidth="1"/>
    <col min="6" max="6" width="14.625" style="2" customWidth="1"/>
    <col min="7" max="7" width="10.125" style="3" customWidth="1"/>
    <col min="8" max="8" width="14.875" style="2" customWidth="1"/>
    <col min="9" max="9" width="10.5" style="3" customWidth="1"/>
    <col min="10" max="10" width="21.375" style="2" bestFit="1" customWidth="1"/>
    <col min="11" max="11" width="11.62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264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24" customHeight="1" x14ac:dyDescent="0.2">
      <c r="A4" s="29" t="s">
        <v>2</v>
      </c>
      <c r="B4" s="29" t="s">
        <v>3</v>
      </c>
      <c r="C4" s="32" t="s">
        <v>4</v>
      </c>
      <c r="D4" s="32" t="s">
        <v>5</v>
      </c>
      <c r="E4" s="29" t="s">
        <v>6</v>
      </c>
      <c r="F4" s="29" t="s">
        <v>7</v>
      </c>
      <c r="G4" s="29"/>
      <c r="H4" s="29" t="s">
        <v>8</v>
      </c>
      <c r="I4" s="29"/>
      <c r="J4" s="29" t="s">
        <v>9</v>
      </c>
      <c r="K4" s="29" t="s">
        <v>14</v>
      </c>
    </row>
    <row r="5" spans="1:11" s="1" customFormat="1" x14ac:dyDescent="0.2">
      <c r="A5" s="29"/>
      <c r="B5" s="29"/>
      <c r="C5" s="32"/>
      <c r="D5" s="32"/>
      <c r="E5" s="29"/>
      <c r="F5" s="29"/>
      <c r="G5" s="29"/>
      <c r="H5" s="29"/>
      <c r="I5" s="29"/>
      <c r="J5" s="29"/>
      <c r="K5" s="29"/>
    </row>
    <row r="6" spans="1:11" x14ac:dyDescent="0.3">
      <c r="A6" s="15">
        <v>1</v>
      </c>
      <c r="B6" s="9" t="s">
        <v>58</v>
      </c>
      <c r="C6" s="17">
        <v>16500</v>
      </c>
      <c r="D6" s="17">
        <f>C6</f>
        <v>16500</v>
      </c>
      <c r="E6" s="9" t="s">
        <v>11</v>
      </c>
      <c r="F6" s="9" t="s">
        <v>25</v>
      </c>
      <c r="G6" s="17">
        <f>C6</f>
        <v>16500</v>
      </c>
      <c r="H6" s="9" t="str">
        <f>F6</f>
        <v>สหกรณ์การเกษตรยางตลาด</v>
      </c>
      <c r="I6" s="17">
        <f>C6</f>
        <v>16500</v>
      </c>
      <c r="J6" s="9" t="s">
        <v>13</v>
      </c>
      <c r="K6" s="9" t="s">
        <v>59</v>
      </c>
    </row>
    <row r="7" spans="1:11" x14ac:dyDescent="0.3">
      <c r="A7" s="15">
        <v>2</v>
      </c>
      <c r="B7" s="9" t="s">
        <v>61</v>
      </c>
      <c r="C7" s="17">
        <v>1800</v>
      </c>
      <c r="D7" s="17">
        <f t="shared" ref="D7:D15" si="0">C7</f>
        <v>1800</v>
      </c>
      <c r="E7" s="9" t="s">
        <v>11</v>
      </c>
      <c r="F7" s="9" t="s">
        <v>53</v>
      </c>
      <c r="G7" s="17">
        <f t="shared" ref="G7:G15" si="1">C7</f>
        <v>1800</v>
      </c>
      <c r="H7" s="9" t="str">
        <f t="shared" ref="H7:H15" si="2">F7</f>
        <v>หนึ่งมินิมาร์ท</v>
      </c>
      <c r="I7" s="17">
        <f t="shared" ref="I7:I15" si="3">C7</f>
        <v>1800</v>
      </c>
      <c r="J7" s="9" t="s">
        <v>13</v>
      </c>
      <c r="K7" s="9" t="s">
        <v>60</v>
      </c>
    </row>
    <row r="8" spans="1:11" x14ac:dyDescent="0.3">
      <c r="A8" s="15">
        <v>3</v>
      </c>
      <c r="B8" s="9" t="s">
        <v>63</v>
      </c>
      <c r="C8" s="17">
        <v>28200</v>
      </c>
      <c r="D8" s="17">
        <f t="shared" si="0"/>
        <v>28200</v>
      </c>
      <c r="E8" s="9" t="s">
        <v>11</v>
      </c>
      <c r="F8" s="9" t="s">
        <v>64</v>
      </c>
      <c r="G8" s="17">
        <f t="shared" si="1"/>
        <v>28200</v>
      </c>
      <c r="H8" s="9" t="str">
        <f t="shared" si="2"/>
        <v>บ.บิ๊กเนมโอเอ เชอวิช จำกัด</v>
      </c>
      <c r="I8" s="17">
        <f t="shared" si="3"/>
        <v>28200</v>
      </c>
      <c r="J8" s="9" t="s">
        <v>13</v>
      </c>
      <c r="K8" s="9" t="s">
        <v>62</v>
      </c>
    </row>
    <row r="9" spans="1:11" x14ac:dyDescent="0.3">
      <c r="A9" s="15">
        <v>4</v>
      </c>
      <c r="B9" s="9" t="s">
        <v>66</v>
      </c>
      <c r="C9" s="17">
        <v>15455</v>
      </c>
      <c r="D9" s="17">
        <f t="shared" si="0"/>
        <v>15455</v>
      </c>
      <c r="E9" s="9" t="s">
        <v>11</v>
      </c>
      <c r="F9" s="9" t="s">
        <v>64</v>
      </c>
      <c r="G9" s="17">
        <f t="shared" si="1"/>
        <v>15455</v>
      </c>
      <c r="H9" s="9" t="str">
        <f t="shared" si="2"/>
        <v>บ.บิ๊กเนมโอเอ เชอวิช จำกัด</v>
      </c>
      <c r="I9" s="17">
        <f t="shared" si="3"/>
        <v>15455</v>
      </c>
      <c r="J9" s="9" t="s">
        <v>13</v>
      </c>
      <c r="K9" s="9" t="s">
        <v>65</v>
      </c>
    </row>
    <row r="10" spans="1:11" x14ac:dyDescent="0.3">
      <c r="A10" s="15">
        <v>5</v>
      </c>
      <c r="B10" s="9" t="s">
        <v>271</v>
      </c>
      <c r="C10" s="17">
        <v>3150</v>
      </c>
      <c r="D10" s="17">
        <f t="shared" si="0"/>
        <v>3150</v>
      </c>
      <c r="E10" s="9" t="s">
        <v>11</v>
      </c>
      <c r="F10" s="9" t="s">
        <v>272</v>
      </c>
      <c r="G10" s="17">
        <f t="shared" si="1"/>
        <v>3150</v>
      </c>
      <c r="H10" s="9" t="str">
        <f t="shared" si="2"/>
        <v>อู่วีระพนธ์เซอร์วิส</v>
      </c>
      <c r="I10" s="17">
        <f t="shared" si="3"/>
        <v>3150</v>
      </c>
      <c r="J10" s="9" t="s">
        <v>13</v>
      </c>
      <c r="K10" s="9" t="s">
        <v>265</v>
      </c>
    </row>
    <row r="11" spans="1:11" x14ac:dyDescent="0.3">
      <c r="A11" s="15">
        <v>6</v>
      </c>
      <c r="B11" s="9" t="s">
        <v>273</v>
      </c>
      <c r="C11" s="17">
        <v>14460</v>
      </c>
      <c r="D11" s="17">
        <f t="shared" si="0"/>
        <v>14460</v>
      </c>
      <c r="E11" s="9" t="s">
        <v>11</v>
      </c>
      <c r="F11" s="9" t="s">
        <v>53</v>
      </c>
      <c r="G11" s="17">
        <f t="shared" si="1"/>
        <v>14460</v>
      </c>
      <c r="H11" s="9" t="str">
        <f t="shared" si="2"/>
        <v>หนึ่งมินิมาร์ท</v>
      </c>
      <c r="I11" s="17">
        <f t="shared" si="3"/>
        <v>14460</v>
      </c>
      <c r="J11" s="9" t="s">
        <v>13</v>
      </c>
      <c r="K11" s="9" t="s">
        <v>266</v>
      </c>
    </row>
    <row r="12" spans="1:11" x14ac:dyDescent="0.3">
      <c r="A12" s="15">
        <v>7</v>
      </c>
      <c r="B12" s="9" t="s">
        <v>245</v>
      </c>
      <c r="C12" s="17">
        <v>8350</v>
      </c>
      <c r="D12" s="17">
        <f t="shared" si="0"/>
        <v>8350</v>
      </c>
      <c r="E12" s="9" t="s">
        <v>11</v>
      </c>
      <c r="F12" s="9" t="s">
        <v>240</v>
      </c>
      <c r="G12" s="17">
        <f t="shared" si="1"/>
        <v>8350</v>
      </c>
      <c r="H12" s="9" t="str">
        <f t="shared" si="2"/>
        <v>อารดินอิงค์เจ็ท</v>
      </c>
      <c r="I12" s="17">
        <f t="shared" si="3"/>
        <v>8350</v>
      </c>
      <c r="J12" s="9" t="s">
        <v>13</v>
      </c>
      <c r="K12" s="9" t="s">
        <v>267</v>
      </c>
    </row>
    <row r="13" spans="1:11" x14ac:dyDescent="0.3">
      <c r="A13" s="15">
        <v>8</v>
      </c>
      <c r="B13" s="9" t="s">
        <v>274</v>
      </c>
      <c r="C13" s="17">
        <v>47000</v>
      </c>
      <c r="D13" s="17">
        <f t="shared" si="0"/>
        <v>47000</v>
      </c>
      <c r="E13" s="9" t="s">
        <v>11</v>
      </c>
      <c r="F13" s="9" t="s">
        <v>276</v>
      </c>
      <c r="G13" s="17">
        <f>C13</f>
        <v>47000</v>
      </c>
      <c r="H13" s="9" t="str">
        <f t="shared" si="2"/>
        <v>นางบุญช่วย ไชยสุทธ์</v>
      </c>
      <c r="I13" s="17">
        <f t="shared" si="3"/>
        <v>47000</v>
      </c>
      <c r="J13" s="9" t="s">
        <v>13</v>
      </c>
      <c r="K13" s="9" t="s">
        <v>268</v>
      </c>
    </row>
    <row r="14" spans="1:11" x14ac:dyDescent="0.3">
      <c r="A14" s="15">
        <v>9</v>
      </c>
      <c r="B14" s="9" t="s">
        <v>275</v>
      </c>
      <c r="C14" s="17">
        <v>20000</v>
      </c>
      <c r="D14" s="17">
        <f t="shared" si="0"/>
        <v>20000</v>
      </c>
      <c r="E14" s="9" t="s">
        <v>11</v>
      </c>
      <c r="F14" s="9" t="s">
        <v>276</v>
      </c>
      <c r="G14" s="17">
        <f t="shared" si="1"/>
        <v>20000</v>
      </c>
      <c r="H14" s="9" t="str">
        <f t="shared" si="2"/>
        <v>นางบุญช่วย ไชยสุทธ์</v>
      </c>
      <c r="I14" s="17">
        <f t="shared" si="3"/>
        <v>20000</v>
      </c>
      <c r="J14" s="9" t="s">
        <v>13</v>
      </c>
      <c r="K14" s="9" t="s">
        <v>270</v>
      </c>
    </row>
    <row r="15" spans="1:11" x14ac:dyDescent="0.3">
      <c r="A15" s="15">
        <v>10</v>
      </c>
      <c r="B15" s="9" t="s">
        <v>277</v>
      </c>
      <c r="C15" s="17">
        <v>15000</v>
      </c>
      <c r="D15" s="17">
        <f t="shared" si="0"/>
        <v>15000</v>
      </c>
      <c r="E15" s="9" t="s">
        <v>11</v>
      </c>
      <c r="F15" s="9" t="s">
        <v>278</v>
      </c>
      <c r="G15" s="17">
        <f t="shared" si="1"/>
        <v>15000</v>
      </c>
      <c r="H15" s="9" t="str">
        <f t="shared" si="2"/>
        <v>วัลลพ การช่าง</v>
      </c>
      <c r="I15" s="17">
        <f t="shared" si="3"/>
        <v>15000</v>
      </c>
      <c r="J15" s="9" t="s">
        <v>13</v>
      </c>
      <c r="K15" s="9" t="s">
        <v>269</v>
      </c>
    </row>
  </sheetData>
  <mergeCells count="12"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J4:J5"/>
    <mergeCell ref="A3:K3"/>
  </mergeCells>
  <phoneticPr fontId="9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2AE4-229A-4A84-85F2-732C785B98C5}">
  <dimension ref="A1:K16"/>
  <sheetViews>
    <sheetView workbookViewId="0">
      <selection sqref="A1:K1"/>
    </sheetView>
  </sheetViews>
  <sheetFormatPr defaultColWidth="9" defaultRowHeight="18.75" x14ac:dyDescent="0.3"/>
  <cols>
    <col min="1" max="1" width="5.125" style="6" customWidth="1"/>
    <col min="2" max="2" width="16.625" style="2" customWidth="1"/>
    <col min="3" max="3" width="10.625" style="3" bestFit="1" customWidth="1"/>
    <col min="4" max="4" width="9.375" style="3" customWidth="1"/>
    <col min="5" max="5" width="10.5" style="2" customWidth="1"/>
    <col min="6" max="6" width="13.375" style="2" customWidth="1"/>
    <col min="7" max="7" width="9.875" style="3" customWidth="1"/>
    <col min="8" max="8" width="12.375" style="2" customWidth="1"/>
    <col min="9" max="9" width="10.5" style="3" customWidth="1"/>
    <col min="10" max="10" width="19.125" style="2" customWidth="1"/>
    <col min="11" max="11" width="12.87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306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24" customHeight="1" x14ac:dyDescent="0.2">
      <c r="A4" s="29" t="s">
        <v>2</v>
      </c>
      <c r="B4" s="29" t="s">
        <v>3</v>
      </c>
      <c r="C4" s="32" t="s">
        <v>4</v>
      </c>
      <c r="D4" s="32" t="s">
        <v>5</v>
      </c>
      <c r="E4" s="29" t="s">
        <v>6</v>
      </c>
      <c r="F4" s="29" t="s">
        <v>7</v>
      </c>
      <c r="G4" s="29"/>
      <c r="H4" s="29" t="s">
        <v>8</v>
      </c>
      <c r="I4" s="29"/>
      <c r="J4" s="29" t="s">
        <v>9</v>
      </c>
      <c r="K4" s="29" t="s">
        <v>14</v>
      </c>
    </row>
    <row r="5" spans="1:11" s="1" customFormat="1" x14ac:dyDescent="0.2">
      <c r="A5" s="29"/>
      <c r="B5" s="29"/>
      <c r="C5" s="32"/>
      <c r="D5" s="32"/>
      <c r="E5" s="29"/>
      <c r="F5" s="29"/>
      <c r="G5" s="29"/>
      <c r="H5" s="29"/>
      <c r="I5" s="29"/>
      <c r="J5" s="29"/>
      <c r="K5" s="29"/>
    </row>
    <row r="6" spans="1:11" x14ac:dyDescent="0.3">
      <c r="A6" s="20">
        <v>1</v>
      </c>
      <c r="B6" s="10" t="s">
        <v>67</v>
      </c>
      <c r="C6" s="21">
        <v>10500</v>
      </c>
      <c r="D6" s="21">
        <f>C6</f>
        <v>10500</v>
      </c>
      <c r="E6" s="10" t="s">
        <v>11</v>
      </c>
      <c r="F6" s="10" t="s">
        <v>68</v>
      </c>
      <c r="G6" s="21">
        <f>C6</f>
        <v>10500</v>
      </c>
      <c r="H6" s="10" t="str">
        <f>F6</f>
        <v>สหกรการเกษตรยางตลาด</v>
      </c>
      <c r="I6" s="21">
        <f>C6</f>
        <v>10500</v>
      </c>
      <c r="J6" s="10" t="s">
        <v>13</v>
      </c>
      <c r="K6" s="10" t="s">
        <v>69</v>
      </c>
    </row>
    <row r="7" spans="1:11" x14ac:dyDescent="0.3">
      <c r="A7" s="20">
        <v>2</v>
      </c>
      <c r="B7" s="10" t="s">
        <v>71</v>
      </c>
      <c r="C7" s="21">
        <v>3900</v>
      </c>
      <c r="D7" s="21">
        <f t="shared" ref="D7:D16" si="0">C7</f>
        <v>3900</v>
      </c>
      <c r="E7" s="10" t="s">
        <v>11</v>
      </c>
      <c r="F7" s="10" t="s">
        <v>72</v>
      </c>
      <c r="G7" s="21">
        <f t="shared" ref="G7:G16" si="1">C7</f>
        <v>3900</v>
      </c>
      <c r="H7" s="10" t="str">
        <f t="shared" ref="H7:H16" si="2">F7</f>
        <v>สมบูรณ์ภัณฑ์เฟอนิเจอร์</v>
      </c>
      <c r="I7" s="21">
        <f t="shared" ref="I7:I16" si="3">C7</f>
        <v>3900</v>
      </c>
      <c r="J7" s="10" t="s">
        <v>13</v>
      </c>
      <c r="K7" s="10" t="s">
        <v>70</v>
      </c>
    </row>
    <row r="8" spans="1:11" x14ac:dyDescent="0.3">
      <c r="A8" s="20">
        <v>3</v>
      </c>
      <c r="B8" s="10" t="s">
        <v>74</v>
      </c>
      <c r="C8" s="21">
        <v>5990</v>
      </c>
      <c r="D8" s="21">
        <f t="shared" si="0"/>
        <v>5990</v>
      </c>
      <c r="E8" s="10" t="s">
        <v>11</v>
      </c>
      <c r="F8" s="10" t="s">
        <v>72</v>
      </c>
      <c r="G8" s="21">
        <f t="shared" si="1"/>
        <v>5990</v>
      </c>
      <c r="H8" s="10" t="str">
        <f t="shared" si="2"/>
        <v>สมบูรณ์ภัณฑ์เฟอนิเจอร์</v>
      </c>
      <c r="I8" s="21">
        <f t="shared" si="3"/>
        <v>5990</v>
      </c>
      <c r="J8" s="10" t="s">
        <v>13</v>
      </c>
      <c r="K8" s="10" t="s">
        <v>73</v>
      </c>
    </row>
    <row r="9" spans="1:11" x14ac:dyDescent="0.3">
      <c r="A9" s="20">
        <v>4</v>
      </c>
      <c r="B9" s="10" t="s">
        <v>76</v>
      </c>
      <c r="C9" s="21">
        <v>10325</v>
      </c>
      <c r="D9" s="21">
        <f t="shared" si="0"/>
        <v>10325</v>
      </c>
      <c r="E9" s="10" t="s">
        <v>11</v>
      </c>
      <c r="F9" s="10" t="s">
        <v>77</v>
      </c>
      <c r="G9" s="21">
        <f t="shared" si="1"/>
        <v>10325</v>
      </c>
      <c r="H9" s="10" t="str">
        <f t="shared" si="2"/>
        <v>หจก.เอสที.ชี 148</v>
      </c>
      <c r="I9" s="21">
        <f t="shared" si="3"/>
        <v>10325</v>
      </c>
      <c r="J9" s="10" t="s">
        <v>13</v>
      </c>
      <c r="K9" s="10" t="s">
        <v>75</v>
      </c>
    </row>
    <row r="10" spans="1:11" x14ac:dyDescent="0.3">
      <c r="A10" s="20">
        <v>5</v>
      </c>
      <c r="B10" s="10" t="s">
        <v>78</v>
      </c>
      <c r="C10" s="21">
        <v>17550</v>
      </c>
      <c r="D10" s="21">
        <f t="shared" si="0"/>
        <v>17550</v>
      </c>
      <c r="E10" s="10" t="s">
        <v>11</v>
      </c>
      <c r="F10" s="10" t="s">
        <v>77</v>
      </c>
      <c r="G10" s="21">
        <f t="shared" si="1"/>
        <v>17550</v>
      </c>
      <c r="H10" s="10" t="str">
        <f t="shared" si="2"/>
        <v>หจก.เอสที.ชี 148</v>
      </c>
      <c r="I10" s="21">
        <f t="shared" si="3"/>
        <v>17550</v>
      </c>
      <c r="J10" s="10" t="s">
        <v>13</v>
      </c>
      <c r="K10" s="10" t="s">
        <v>79</v>
      </c>
    </row>
    <row r="11" spans="1:11" x14ac:dyDescent="0.3">
      <c r="A11" s="20">
        <v>6</v>
      </c>
      <c r="B11" s="10" t="s">
        <v>80</v>
      </c>
      <c r="C11" s="21">
        <v>2835000</v>
      </c>
      <c r="D11" s="21">
        <v>2835000</v>
      </c>
      <c r="E11" s="10" t="s">
        <v>11</v>
      </c>
      <c r="F11" s="10" t="s">
        <v>81</v>
      </c>
      <c r="G11" s="21">
        <f t="shared" si="1"/>
        <v>2835000</v>
      </c>
      <c r="H11" s="10" t="str">
        <f t="shared" si="2"/>
        <v>บ.อินโปอินชี่ กรุ้ป จำกัด</v>
      </c>
      <c r="I11" s="21">
        <f t="shared" si="3"/>
        <v>2835000</v>
      </c>
      <c r="J11" s="10" t="s">
        <v>13</v>
      </c>
      <c r="K11" s="10" t="s">
        <v>82</v>
      </c>
    </row>
    <row r="12" spans="1:11" x14ac:dyDescent="0.3">
      <c r="A12" s="20">
        <v>7</v>
      </c>
      <c r="B12" s="10" t="s">
        <v>83</v>
      </c>
      <c r="C12" s="21">
        <v>2600</v>
      </c>
      <c r="D12" s="21">
        <f t="shared" si="0"/>
        <v>2600</v>
      </c>
      <c r="E12" s="10" t="s">
        <v>11</v>
      </c>
      <c r="F12" s="10" t="s">
        <v>53</v>
      </c>
      <c r="G12" s="21">
        <f t="shared" si="1"/>
        <v>2600</v>
      </c>
      <c r="H12" s="10" t="str">
        <f t="shared" si="2"/>
        <v>หนึ่งมินิมาร์ท</v>
      </c>
      <c r="I12" s="21">
        <f t="shared" si="3"/>
        <v>2600</v>
      </c>
      <c r="J12" s="10" t="s">
        <v>13</v>
      </c>
      <c r="K12" s="10" t="s">
        <v>84</v>
      </c>
    </row>
    <row r="13" spans="1:11" x14ac:dyDescent="0.3">
      <c r="A13" s="20">
        <v>8</v>
      </c>
      <c r="B13" s="10" t="s">
        <v>283</v>
      </c>
      <c r="C13" s="21">
        <v>3400</v>
      </c>
      <c r="D13" s="21">
        <f t="shared" si="0"/>
        <v>3400</v>
      </c>
      <c r="E13" s="10" t="s">
        <v>11</v>
      </c>
      <c r="F13" s="10" t="s">
        <v>240</v>
      </c>
      <c r="G13" s="21">
        <f t="shared" si="1"/>
        <v>3400</v>
      </c>
      <c r="H13" s="10" t="str">
        <f t="shared" si="2"/>
        <v>อารดินอิงค์เจ็ท</v>
      </c>
      <c r="I13" s="21">
        <f t="shared" si="3"/>
        <v>3400</v>
      </c>
      <c r="J13" s="10" t="s">
        <v>13</v>
      </c>
      <c r="K13" s="10" t="s">
        <v>279</v>
      </c>
    </row>
    <row r="14" spans="1:11" x14ac:dyDescent="0.3">
      <c r="A14" s="20">
        <v>9</v>
      </c>
      <c r="B14" s="10" t="s">
        <v>284</v>
      </c>
      <c r="C14" s="21">
        <v>2900</v>
      </c>
      <c r="D14" s="21">
        <f t="shared" si="0"/>
        <v>2900</v>
      </c>
      <c r="E14" s="10" t="s">
        <v>11</v>
      </c>
      <c r="F14" s="10" t="s">
        <v>285</v>
      </c>
      <c r="G14" s="21">
        <f t="shared" si="1"/>
        <v>2900</v>
      </c>
      <c r="H14" s="10" t="str">
        <f t="shared" si="2"/>
        <v>พันเดช ออโตซาวด์</v>
      </c>
      <c r="I14" s="21">
        <f t="shared" si="3"/>
        <v>2900</v>
      </c>
      <c r="J14" s="10" t="s">
        <v>13</v>
      </c>
      <c r="K14" s="10" t="s">
        <v>280</v>
      </c>
    </row>
    <row r="15" spans="1:11" x14ac:dyDescent="0.3">
      <c r="A15" s="20">
        <v>10</v>
      </c>
      <c r="B15" s="10" t="s">
        <v>286</v>
      </c>
      <c r="C15" s="21">
        <v>12500</v>
      </c>
      <c r="D15" s="21">
        <f t="shared" si="0"/>
        <v>12500</v>
      </c>
      <c r="E15" s="10" t="s">
        <v>11</v>
      </c>
      <c r="F15" s="10" t="s">
        <v>287</v>
      </c>
      <c r="G15" s="21">
        <f t="shared" si="1"/>
        <v>12500</v>
      </c>
      <c r="H15" s="10" t="str">
        <f t="shared" si="2"/>
        <v>นายธนพล สาเกตุ</v>
      </c>
      <c r="I15" s="21">
        <f t="shared" si="3"/>
        <v>12500</v>
      </c>
      <c r="J15" s="10" t="s">
        <v>13</v>
      </c>
      <c r="K15" s="10" t="s">
        <v>281</v>
      </c>
    </row>
    <row r="16" spans="1:11" x14ac:dyDescent="0.3">
      <c r="A16" s="20">
        <v>11</v>
      </c>
      <c r="B16" s="10" t="s">
        <v>288</v>
      </c>
      <c r="C16" s="21">
        <v>2050</v>
      </c>
      <c r="D16" s="21">
        <f t="shared" si="0"/>
        <v>2050</v>
      </c>
      <c r="E16" s="10" t="s">
        <v>11</v>
      </c>
      <c r="F16" s="10" t="s">
        <v>285</v>
      </c>
      <c r="G16" s="21">
        <f t="shared" si="1"/>
        <v>2050</v>
      </c>
      <c r="H16" s="10" t="str">
        <f t="shared" si="2"/>
        <v>พันเดช ออโตซาวด์</v>
      </c>
      <c r="I16" s="21">
        <f t="shared" si="3"/>
        <v>2050</v>
      </c>
      <c r="J16" s="10" t="s">
        <v>13</v>
      </c>
      <c r="K16" s="10" t="s">
        <v>282</v>
      </c>
    </row>
  </sheetData>
  <mergeCells count="12"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J4:J5"/>
    <mergeCell ref="A3:K3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5AEA-82CB-4672-9AB9-F1A15A6088D1}">
  <dimension ref="A1:K10"/>
  <sheetViews>
    <sheetView workbookViewId="0">
      <selection activeCell="F14" sqref="F14"/>
    </sheetView>
  </sheetViews>
  <sheetFormatPr defaultColWidth="9" defaultRowHeight="18.75" x14ac:dyDescent="0.3"/>
  <cols>
    <col min="1" max="1" width="4" style="6" customWidth="1"/>
    <col min="2" max="2" width="19.375" style="2" bestFit="1" customWidth="1"/>
    <col min="3" max="3" width="9" style="3" customWidth="1"/>
    <col min="4" max="4" width="7.25" style="3" customWidth="1"/>
    <col min="5" max="5" width="8.625" style="2" customWidth="1"/>
    <col min="6" max="6" width="14.75" style="2" customWidth="1"/>
    <col min="7" max="7" width="6.5" style="3" bestFit="1" customWidth="1"/>
    <col min="8" max="8" width="14.25" style="2" customWidth="1"/>
    <col min="9" max="9" width="9.875" style="3" customWidth="1"/>
    <col min="10" max="10" width="21.875" style="2" customWidth="1"/>
    <col min="11" max="11" width="13.25" style="2" bestFit="1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289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24" customHeight="1" x14ac:dyDescent="0.2">
      <c r="A4" s="29" t="s">
        <v>2</v>
      </c>
      <c r="B4" s="29" t="s">
        <v>3</v>
      </c>
      <c r="C4" s="32" t="s">
        <v>4</v>
      </c>
      <c r="D4" s="32" t="s">
        <v>5</v>
      </c>
      <c r="E4" s="29" t="s">
        <v>6</v>
      </c>
      <c r="F4" s="29" t="s">
        <v>7</v>
      </c>
      <c r="G4" s="29"/>
      <c r="H4" s="29" t="s">
        <v>8</v>
      </c>
      <c r="I4" s="29"/>
      <c r="J4" s="29" t="s">
        <v>9</v>
      </c>
      <c r="K4" s="29" t="s">
        <v>14</v>
      </c>
    </row>
    <row r="5" spans="1:11" s="1" customFormat="1" x14ac:dyDescent="0.2">
      <c r="A5" s="29"/>
      <c r="B5" s="29"/>
      <c r="C5" s="32"/>
      <c r="D5" s="32"/>
      <c r="E5" s="29"/>
      <c r="F5" s="29"/>
      <c r="G5" s="29"/>
      <c r="H5" s="29"/>
      <c r="I5" s="29"/>
      <c r="J5" s="29"/>
      <c r="K5" s="29"/>
    </row>
    <row r="6" spans="1:11" x14ac:dyDescent="0.3">
      <c r="A6" s="15">
        <v>1</v>
      </c>
      <c r="B6" s="9" t="s">
        <v>85</v>
      </c>
      <c r="C6" s="17">
        <v>17500</v>
      </c>
      <c r="D6" s="17">
        <f>C6</f>
        <v>17500</v>
      </c>
      <c r="E6" s="9" t="s">
        <v>11</v>
      </c>
      <c r="F6" s="9" t="s">
        <v>25</v>
      </c>
      <c r="G6" s="17">
        <f>C6</f>
        <v>17500</v>
      </c>
      <c r="H6" s="9" t="str">
        <f>F6</f>
        <v>สหกรณ์การเกษตรยางตลาด</v>
      </c>
      <c r="I6" s="17">
        <f>C6</f>
        <v>17500</v>
      </c>
      <c r="J6" s="9" t="s">
        <v>13</v>
      </c>
      <c r="K6" s="9" t="s">
        <v>86</v>
      </c>
    </row>
    <row r="7" spans="1:11" x14ac:dyDescent="0.3">
      <c r="A7" s="15">
        <v>2</v>
      </c>
      <c r="B7" s="9" t="s">
        <v>76</v>
      </c>
      <c r="C7" s="17">
        <v>13200</v>
      </c>
      <c r="D7" s="17">
        <f t="shared" ref="D7:D10" si="0">C7</f>
        <v>13200</v>
      </c>
      <c r="E7" s="9" t="s">
        <v>11</v>
      </c>
      <c r="F7" s="9" t="s">
        <v>77</v>
      </c>
      <c r="G7" s="17">
        <f t="shared" ref="G7:G10" si="1">C7</f>
        <v>13200</v>
      </c>
      <c r="H7" s="9" t="str">
        <f t="shared" ref="H7:H10" si="2">F7</f>
        <v>หจก.เอสที.ชี 148</v>
      </c>
      <c r="I7" s="17">
        <f t="shared" ref="I7:I10" si="3">C7</f>
        <v>13200</v>
      </c>
      <c r="J7" s="9" t="s">
        <v>13</v>
      </c>
      <c r="K7" s="9" t="s">
        <v>87</v>
      </c>
    </row>
    <row r="8" spans="1:11" x14ac:dyDescent="0.3">
      <c r="A8" s="15">
        <v>3</v>
      </c>
      <c r="B8" s="9" t="s">
        <v>89</v>
      </c>
      <c r="C8" s="17">
        <v>43195</v>
      </c>
      <c r="D8" s="17">
        <f t="shared" si="0"/>
        <v>43195</v>
      </c>
      <c r="E8" s="9" t="s">
        <v>11</v>
      </c>
      <c r="F8" s="9" t="s">
        <v>90</v>
      </c>
      <c r="G8" s="17">
        <f t="shared" si="1"/>
        <v>43195</v>
      </c>
      <c r="H8" s="9" t="str">
        <f t="shared" si="2"/>
        <v>บ.สหไทยศึกษาภัณฑ์</v>
      </c>
      <c r="I8" s="17">
        <f t="shared" si="3"/>
        <v>43195</v>
      </c>
      <c r="J8" s="9" t="s">
        <v>13</v>
      </c>
      <c r="K8" s="9" t="s">
        <v>88</v>
      </c>
    </row>
    <row r="9" spans="1:11" x14ac:dyDescent="0.3">
      <c r="A9" s="15">
        <v>4</v>
      </c>
      <c r="B9" s="9" t="s">
        <v>292</v>
      </c>
      <c r="C9" s="17">
        <v>6300</v>
      </c>
      <c r="D9" s="17">
        <f>C9</f>
        <v>6300</v>
      </c>
      <c r="E9" s="9" t="s">
        <v>11</v>
      </c>
      <c r="F9" s="9" t="s">
        <v>293</v>
      </c>
      <c r="G9" s="17">
        <f t="shared" si="1"/>
        <v>6300</v>
      </c>
      <c r="H9" s="9" t="str">
        <f t="shared" si="2"/>
        <v>บ.บิ๊กเนม โอเอเซอร์วิสจำกัด</v>
      </c>
      <c r="I9" s="17">
        <f t="shared" si="3"/>
        <v>6300</v>
      </c>
      <c r="J9" s="9" t="s">
        <v>13</v>
      </c>
      <c r="K9" s="9" t="s">
        <v>290</v>
      </c>
    </row>
    <row r="10" spans="1:11" x14ac:dyDescent="0.3">
      <c r="A10" s="15">
        <v>5</v>
      </c>
      <c r="B10" s="9" t="s">
        <v>294</v>
      </c>
      <c r="C10" s="17">
        <v>31800</v>
      </c>
      <c r="D10" s="17">
        <f t="shared" si="0"/>
        <v>31800</v>
      </c>
      <c r="E10" s="9" t="s">
        <v>11</v>
      </c>
      <c r="F10" s="9" t="s">
        <v>287</v>
      </c>
      <c r="G10" s="17">
        <f t="shared" si="1"/>
        <v>31800</v>
      </c>
      <c r="H10" s="9" t="str">
        <f t="shared" si="2"/>
        <v>นายธนพล สาเกตุ</v>
      </c>
      <c r="I10" s="17">
        <f t="shared" si="3"/>
        <v>31800</v>
      </c>
      <c r="J10" s="9" t="s">
        <v>13</v>
      </c>
      <c r="K10" s="9" t="s">
        <v>291</v>
      </c>
    </row>
  </sheetData>
  <mergeCells count="12"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J4:J5"/>
    <mergeCell ref="A3:K3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A3EA-96B3-4F5D-AE5F-31129EB66A09}">
  <dimension ref="A1:K48"/>
  <sheetViews>
    <sheetView topLeftCell="A16" workbookViewId="0">
      <selection activeCell="F7" sqref="F7"/>
    </sheetView>
  </sheetViews>
  <sheetFormatPr defaultColWidth="9" defaultRowHeight="18.75" x14ac:dyDescent="0.3"/>
  <cols>
    <col min="1" max="1" width="4.125" style="22" customWidth="1"/>
    <col min="2" max="2" width="18.375" style="2" customWidth="1"/>
    <col min="3" max="3" width="10" style="3" customWidth="1"/>
    <col min="4" max="4" width="8.75" style="3" customWidth="1"/>
    <col min="5" max="5" width="8.375" style="2" customWidth="1"/>
    <col min="6" max="6" width="15" style="2" customWidth="1"/>
    <col min="7" max="7" width="8.875" style="3" customWidth="1"/>
    <col min="8" max="8" width="15.125" style="2" customWidth="1"/>
    <col min="9" max="9" width="8" style="3" bestFit="1" customWidth="1"/>
    <col min="10" max="10" width="22.125" style="2" customWidth="1"/>
    <col min="11" max="11" width="13.25" style="2" bestFit="1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367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24" customHeight="1" x14ac:dyDescent="0.2">
      <c r="A4" s="29" t="s">
        <v>2</v>
      </c>
      <c r="B4" s="29" t="s">
        <v>3</v>
      </c>
      <c r="C4" s="32" t="s">
        <v>4</v>
      </c>
      <c r="D4" s="32" t="s">
        <v>5</v>
      </c>
      <c r="E4" s="29" t="s">
        <v>6</v>
      </c>
      <c r="F4" s="29" t="s">
        <v>7</v>
      </c>
      <c r="G4" s="29"/>
      <c r="H4" s="29" t="s">
        <v>8</v>
      </c>
      <c r="I4" s="29"/>
      <c r="J4" s="29" t="s">
        <v>9</v>
      </c>
      <c r="K4" s="29" t="s">
        <v>14</v>
      </c>
    </row>
    <row r="5" spans="1:11" s="1" customFormat="1" x14ac:dyDescent="0.2">
      <c r="A5" s="29"/>
      <c r="B5" s="29"/>
      <c r="C5" s="32"/>
      <c r="D5" s="32"/>
      <c r="E5" s="29"/>
      <c r="F5" s="29"/>
      <c r="G5" s="29"/>
      <c r="H5" s="29"/>
      <c r="I5" s="29"/>
      <c r="J5" s="29"/>
      <c r="K5" s="29"/>
    </row>
    <row r="6" spans="1:11" x14ac:dyDescent="0.3">
      <c r="A6" s="23">
        <v>1</v>
      </c>
      <c r="B6" s="9" t="s">
        <v>91</v>
      </c>
      <c r="C6" s="17">
        <v>3400</v>
      </c>
      <c r="D6" s="17">
        <f>C6</f>
        <v>3400</v>
      </c>
      <c r="E6" s="9" t="s">
        <v>11</v>
      </c>
      <c r="F6" s="9" t="s">
        <v>25</v>
      </c>
      <c r="G6" s="17">
        <f>C6</f>
        <v>3400</v>
      </c>
      <c r="H6" s="9" t="str">
        <f>F6</f>
        <v>สหกรณ์การเกษตรยางตลาด</v>
      </c>
      <c r="I6" s="17">
        <f>C6</f>
        <v>3400</v>
      </c>
      <c r="J6" s="9" t="s">
        <v>13</v>
      </c>
      <c r="K6" s="9" t="s">
        <v>92</v>
      </c>
    </row>
    <row r="7" spans="1:11" x14ac:dyDescent="0.3">
      <c r="A7" s="23">
        <v>2</v>
      </c>
      <c r="B7" s="9" t="s">
        <v>94</v>
      </c>
      <c r="C7" s="17">
        <v>20200</v>
      </c>
      <c r="D7" s="17">
        <f t="shared" ref="D7:D48" si="0">C7</f>
        <v>20200</v>
      </c>
      <c r="E7" s="9" t="s">
        <v>11</v>
      </c>
      <c r="F7" s="9" t="s">
        <v>90</v>
      </c>
      <c r="G7" s="17">
        <f t="shared" ref="G7:G30" si="1">C7</f>
        <v>20200</v>
      </c>
      <c r="H7" s="9" t="str">
        <f t="shared" ref="H7:H48" si="2">F7</f>
        <v>บ.สหไทยศึกษาภัณฑ์</v>
      </c>
      <c r="I7" s="17">
        <f t="shared" ref="I7:I48" si="3">C7</f>
        <v>20200</v>
      </c>
      <c r="J7" s="9" t="s">
        <v>13</v>
      </c>
      <c r="K7" s="9" t="s">
        <v>93</v>
      </c>
    </row>
    <row r="8" spans="1:11" x14ac:dyDescent="0.3">
      <c r="A8" s="23">
        <v>3</v>
      </c>
      <c r="B8" s="9" t="s">
        <v>96</v>
      </c>
      <c r="C8" s="17">
        <v>34000</v>
      </c>
      <c r="D8" s="17">
        <f t="shared" si="0"/>
        <v>34000</v>
      </c>
      <c r="E8" s="9" t="s">
        <v>11</v>
      </c>
      <c r="F8" s="9" t="s">
        <v>97</v>
      </c>
      <c r="G8" s="17">
        <f t="shared" si="1"/>
        <v>34000</v>
      </c>
      <c r="H8" s="9" t="str">
        <f t="shared" si="2"/>
        <v>ปิยะการไฟฟ้า</v>
      </c>
      <c r="I8" s="17">
        <f t="shared" si="3"/>
        <v>34000</v>
      </c>
      <c r="J8" s="9" t="s">
        <v>13</v>
      </c>
      <c r="K8" s="9" t="s">
        <v>95</v>
      </c>
    </row>
    <row r="9" spans="1:11" x14ac:dyDescent="0.3">
      <c r="A9" s="23">
        <v>4</v>
      </c>
      <c r="B9" s="9" t="s">
        <v>99</v>
      </c>
      <c r="C9" s="17">
        <v>2400</v>
      </c>
      <c r="D9" s="17">
        <v>2400</v>
      </c>
      <c r="E9" s="9" t="s">
        <v>11</v>
      </c>
      <c r="F9" s="9" t="s">
        <v>100</v>
      </c>
      <c r="G9" s="17">
        <f t="shared" si="1"/>
        <v>2400</v>
      </c>
      <c r="H9" s="9" t="str">
        <f t="shared" si="2"/>
        <v>หจก.เอกปฐวี</v>
      </c>
      <c r="I9" s="17">
        <f t="shared" si="3"/>
        <v>2400</v>
      </c>
      <c r="J9" s="9" t="s">
        <v>13</v>
      </c>
      <c r="K9" s="9" t="s">
        <v>98</v>
      </c>
    </row>
    <row r="10" spans="1:11" x14ac:dyDescent="0.3">
      <c r="A10" s="23">
        <v>5</v>
      </c>
      <c r="B10" s="9" t="s">
        <v>101</v>
      </c>
      <c r="C10" s="17">
        <v>15920</v>
      </c>
      <c r="D10" s="17">
        <f t="shared" si="0"/>
        <v>15920</v>
      </c>
      <c r="E10" s="9" t="s">
        <v>11</v>
      </c>
      <c r="F10" s="9" t="s">
        <v>77</v>
      </c>
      <c r="G10" s="17">
        <f t="shared" si="1"/>
        <v>15920</v>
      </c>
      <c r="H10" s="9" t="str">
        <f t="shared" si="2"/>
        <v>หจก.เอสที.ชี 148</v>
      </c>
      <c r="I10" s="17">
        <f t="shared" si="3"/>
        <v>15920</v>
      </c>
      <c r="J10" s="9" t="s">
        <v>13</v>
      </c>
      <c r="K10" s="9" t="s">
        <v>102</v>
      </c>
    </row>
    <row r="11" spans="1:11" x14ac:dyDescent="0.3">
      <c r="A11" s="23">
        <v>6</v>
      </c>
      <c r="B11" s="9" t="s">
        <v>78</v>
      </c>
      <c r="C11" s="17">
        <v>8010</v>
      </c>
      <c r="D11" s="17">
        <f t="shared" si="0"/>
        <v>8010</v>
      </c>
      <c r="E11" s="9" t="s">
        <v>11</v>
      </c>
      <c r="F11" s="9" t="s">
        <v>77</v>
      </c>
      <c r="G11" s="17">
        <f t="shared" si="1"/>
        <v>8010</v>
      </c>
      <c r="H11" s="9" t="str">
        <f t="shared" si="2"/>
        <v>หจก.เอสที.ชี 148</v>
      </c>
      <c r="I11" s="17">
        <f t="shared" si="3"/>
        <v>8010</v>
      </c>
      <c r="J11" s="9" t="s">
        <v>13</v>
      </c>
      <c r="K11" s="9" t="s">
        <v>103</v>
      </c>
    </row>
    <row r="12" spans="1:11" x14ac:dyDescent="0.3">
      <c r="A12" s="23">
        <v>7</v>
      </c>
      <c r="B12" s="9" t="s">
        <v>104</v>
      </c>
      <c r="C12" s="17">
        <v>13550</v>
      </c>
      <c r="D12" s="17">
        <f t="shared" si="0"/>
        <v>13550</v>
      </c>
      <c r="E12" s="9" t="s">
        <v>11</v>
      </c>
      <c r="F12" s="9" t="s">
        <v>77</v>
      </c>
      <c r="G12" s="17">
        <f t="shared" si="1"/>
        <v>13550</v>
      </c>
      <c r="H12" s="9" t="str">
        <f t="shared" si="2"/>
        <v>หจก.เอสที.ชี 148</v>
      </c>
      <c r="I12" s="17">
        <f>C12</f>
        <v>13550</v>
      </c>
      <c r="J12" s="9" t="s">
        <v>13</v>
      </c>
      <c r="K12" s="9" t="s">
        <v>105</v>
      </c>
    </row>
    <row r="13" spans="1:11" x14ac:dyDescent="0.3">
      <c r="A13" s="23">
        <v>8</v>
      </c>
      <c r="B13" s="9" t="s">
        <v>76</v>
      </c>
      <c r="C13" s="17">
        <v>16320</v>
      </c>
      <c r="D13" s="17">
        <f t="shared" si="0"/>
        <v>16320</v>
      </c>
      <c r="E13" s="9" t="s">
        <v>11</v>
      </c>
      <c r="F13" s="9" t="s">
        <v>77</v>
      </c>
      <c r="G13" s="17">
        <f t="shared" si="1"/>
        <v>16320</v>
      </c>
      <c r="H13" s="9" t="str">
        <f t="shared" si="2"/>
        <v>หจก.เอสที.ชี 148</v>
      </c>
      <c r="I13" s="17">
        <f t="shared" si="3"/>
        <v>16320</v>
      </c>
      <c r="J13" s="9" t="s">
        <v>13</v>
      </c>
      <c r="K13" s="9" t="s">
        <v>106</v>
      </c>
    </row>
    <row r="14" spans="1:11" x14ac:dyDescent="0.3">
      <c r="A14" s="23">
        <v>9</v>
      </c>
      <c r="B14" s="9" t="s">
        <v>107</v>
      </c>
      <c r="C14" s="17">
        <v>28170</v>
      </c>
      <c r="D14" s="17">
        <f t="shared" si="0"/>
        <v>28170</v>
      </c>
      <c r="E14" s="9" t="s">
        <v>11</v>
      </c>
      <c r="F14" s="9" t="s">
        <v>108</v>
      </c>
      <c r="G14" s="17">
        <f t="shared" si="1"/>
        <v>28170</v>
      </c>
      <c r="H14" s="9" t="str">
        <f t="shared" si="2"/>
        <v>บ.ชีเลคเชียลจำกัด</v>
      </c>
      <c r="I14" s="17">
        <f t="shared" si="3"/>
        <v>28170</v>
      </c>
      <c r="J14" s="9" t="s">
        <v>13</v>
      </c>
      <c r="K14" s="9" t="s">
        <v>109</v>
      </c>
    </row>
    <row r="15" spans="1:11" x14ac:dyDescent="0.3">
      <c r="A15" s="23">
        <v>10</v>
      </c>
      <c r="B15" s="9" t="s">
        <v>110</v>
      </c>
      <c r="C15" s="17">
        <v>13900</v>
      </c>
      <c r="D15" s="17">
        <f t="shared" si="0"/>
        <v>13900</v>
      </c>
      <c r="E15" s="9" t="s">
        <v>11</v>
      </c>
      <c r="F15" s="9" t="s">
        <v>111</v>
      </c>
      <c r="G15" s="17">
        <f t="shared" si="1"/>
        <v>13900</v>
      </c>
      <c r="H15" s="9" t="str">
        <f t="shared" si="2"/>
        <v>ร้านบัวบานวัสดุก่อสร้าง</v>
      </c>
      <c r="I15" s="17">
        <f t="shared" si="3"/>
        <v>13900</v>
      </c>
      <c r="J15" s="9" t="s">
        <v>13</v>
      </c>
      <c r="K15" s="9" t="s">
        <v>112</v>
      </c>
    </row>
    <row r="16" spans="1:11" x14ac:dyDescent="0.3">
      <c r="A16" s="23">
        <v>11</v>
      </c>
      <c r="B16" s="9" t="s">
        <v>76</v>
      </c>
      <c r="C16" s="17">
        <v>13200</v>
      </c>
      <c r="D16" s="17">
        <f t="shared" si="0"/>
        <v>13200</v>
      </c>
      <c r="E16" s="9" t="s">
        <v>11</v>
      </c>
      <c r="F16" s="9" t="s">
        <v>111</v>
      </c>
      <c r="G16" s="17">
        <f t="shared" si="1"/>
        <v>13200</v>
      </c>
      <c r="H16" s="9" t="str">
        <f t="shared" si="2"/>
        <v>ร้านบัวบานวัสดุก่อสร้าง</v>
      </c>
      <c r="I16" s="17">
        <f t="shared" si="3"/>
        <v>13200</v>
      </c>
      <c r="J16" s="9" t="s">
        <v>13</v>
      </c>
      <c r="K16" s="9" t="s">
        <v>113</v>
      </c>
    </row>
    <row r="17" spans="1:11" x14ac:dyDescent="0.3">
      <c r="A17" s="23">
        <v>12</v>
      </c>
      <c r="B17" s="9" t="s">
        <v>114</v>
      </c>
      <c r="C17" s="17">
        <v>4500</v>
      </c>
      <c r="D17" s="17">
        <f t="shared" si="0"/>
        <v>4500</v>
      </c>
      <c r="E17" s="9" t="s">
        <v>11</v>
      </c>
      <c r="F17" s="9" t="s">
        <v>115</v>
      </c>
      <c r="G17" s="17">
        <f t="shared" si="1"/>
        <v>4500</v>
      </c>
      <c r="H17" s="9" t="str">
        <f t="shared" si="2"/>
        <v>บ.บิ๊กเนมโอเอ เชอร์วิชจำกัด</v>
      </c>
      <c r="I17" s="17">
        <f t="shared" si="3"/>
        <v>4500</v>
      </c>
      <c r="J17" s="9" t="s">
        <v>13</v>
      </c>
      <c r="K17" s="9" t="s">
        <v>116</v>
      </c>
    </row>
    <row r="18" spans="1:11" x14ac:dyDescent="0.3">
      <c r="A18" s="23">
        <v>13</v>
      </c>
      <c r="B18" s="9" t="s">
        <v>332</v>
      </c>
      <c r="C18" s="17">
        <v>150000</v>
      </c>
      <c r="D18" s="17">
        <f t="shared" si="0"/>
        <v>150000</v>
      </c>
      <c r="E18" s="9" t="s">
        <v>11</v>
      </c>
      <c r="F18" s="9" t="s">
        <v>111</v>
      </c>
      <c r="G18" s="17">
        <f t="shared" si="1"/>
        <v>150000</v>
      </c>
      <c r="H18" s="9" t="str">
        <f t="shared" si="2"/>
        <v>ร้านบัวบานวัสดุก่อสร้าง</v>
      </c>
      <c r="I18" s="17">
        <f t="shared" si="3"/>
        <v>150000</v>
      </c>
      <c r="J18" s="9" t="s">
        <v>13</v>
      </c>
      <c r="K18" s="9" t="s">
        <v>295</v>
      </c>
    </row>
    <row r="19" spans="1:11" x14ac:dyDescent="0.3">
      <c r="A19" s="23">
        <v>14</v>
      </c>
      <c r="B19" s="9" t="s">
        <v>230</v>
      </c>
      <c r="C19" s="17">
        <v>24000</v>
      </c>
      <c r="D19" s="17">
        <f t="shared" si="0"/>
        <v>24000</v>
      </c>
      <c r="E19" s="9" t="s">
        <v>11</v>
      </c>
      <c r="F19" s="9" t="s">
        <v>330</v>
      </c>
      <c r="G19" s="17">
        <f t="shared" si="1"/>
        <v>24000</v>
      </c>
      <c r="H19" s="9" t="str">
        <f t="shared" si="2"/>
        <v>นางแหวนเพชรมณี สาระขันธ์</v>
      </c>
      <c r="I19" s="17">
        <f t="shared" si="3"/>
        <v>24000</v>
      </c>
      <c r="J19" s="9" t="s">
        <v>13</v>
      </c>
      <c r="K19" s="9" t="s">
        <v>296</v>
      </c>
    </row>
    <row r="20" spans="1:11" x14ac:dyDescent="0.3">
      <c r="A20" s="23">
        <v>15</v>
      </c>
      <c r="B20" s="9" t="s">
        <v>241</v>
      </c>
      <c r="C20" s="17">
        <v>1400</v>
      </c>
      <c r="D20" s="17">
        <f t="shared" si="0"/>
        <v>1400</v>
      </c>
      <c r="E20" s="9" t="s">
        <v>11</v>
      </c>
      <c r="F20" s="9" t="s">
        <v>331</v>
      </c>
      <c r="G20" s="17">
        <f t="shared" si="1"/>
        <v>1400</v>
      </c>
      <c r="H20" s="9" t="str">
        <f t="shared" si="2"/>
        <v>อารดินอิงคฺเจ็ท</v>
      </c>
      <c r="I20" s="17">
        <f t="shared" si="3"/>
        <v>1400</v>
      </c>
      <c r="J20" s="9" t="s">
        <v>13</v>
      </c>
      <c r="K20" s="9" t="s">
        <v>297</v>
      </c>
    </row>
    <row r="21" spans="1:11" x14ac:dyDescent="0.3">
      <c r="A21" s="23">
        <v>16</v>
      </c>
      <c r="B21" s="9" t="s">
        <v>303</v>
      </c>
      <c r="C21" s="17">
        <v>2099999</v>
      </c>
      <c r="D21" s="17">
        <f t="shared" si="0"/>
        <v>2099999</v>
      </c>
      <c r="E21" s="9" t="s">
        <v>304</v>
      </c>
      <c r="F21" s="9" t="s">
        <v>305</v>
      </c>
      <c r="G21" s="17">
        <f t="shared" si="1"/>
        <v>2099999</v>
      </c>
      <c r="H21" s="9" t="str">
        <f t="shared" si="2"/>
        <v>หจก.เพิ่มบุญก่อสร้าง 2020</v>
      </c>
      <c r="I21" s="17">
        <f t="shared" si="3"/>
        <v>2099999</v>
      </c>
      <c r="J21" s="9" t="s">
        <v>13</v>
      </c>
      <c r="K21" s="9" t="s">
        <v>298</v>
      </c>
    </row>
    <row r="22" spans="1:11" x14ac:dyDescent="0.3">
      <c r="A22" s="23">
        <v>17</v>
      </c>
      <c r="B22" s="9" t="s">
        <v>333</v>
      </c>
      <c r="C22" s="17">
        <v>27000</v>
      </c>
      <c r="D22" s="17">
        <f t="shared" si="0"/>
        <v>27000</v>
      </c>
      <c r="E22" s="9" t="s">
        <v>11</v>
      </c>
      <c r="F22" s="9" t="s">
        <v>216</v>
      </c>
      <c r="G22" s="17">
        <f t="shared" si="1"/>
        <v>27000</v>
      </c>
      <c r="H22" s="9" t="str">
        <f t="shared" si="2"/>
        <v>น.ส.เมขลา ชมภูเพชร</v>
      </c>
      <c r="I22" s="17">
        <f t="shared" si="3"/>
        <v>27000</v>
      </c>
      <c r="J22" s="9" t="s">
        <v>13</v>
      </c>
      <c r="K22" s="9" t="s">
        <v>299</v>
      </c>
    </row>
    <row r="23" spans="1:11" x14ac:dyDescent="0.3">
      <c r="A23" s="23">
        <v>18</v>
      </c>
      <c r="B23" s="9" t="s">
        <v>217</v>
      </c>
      <c r="C23" s="17">
        <v>27000</v>
      </c>
      <c r="D23" s="17">
        <f t="shared" si="0"/>
        <v>27000</v>
      </c>
      <c r="E23" s="9" t="s">
        <v>11</v>
      </c>
      <c r="F23" s="9" t="s">
        <v>334</v>
      </c>
      <c r="G23" s="17">
        <f t="shared" si="1"/>
        <v>27000</v>
      </c>
      <c r="H23" s="9" t="str">
        <f>F23</f>
        <v>น.ส.ธิดามาศ ภูผาทอง</v>
      </c>
      <c r="I23" s="17">
        <f t="shared" si="3"/>
        <v>27000</v>
      </c>
      <c r="J23" s="9" t="s">
        <v>13</v>
      </c>
      <c r="K23" s="9" t="s">
        <v>300</v>
      </c>
    </row>
    <row r="24" spans="1:11" x14ac:dyDescent="0.3">
      <c r="A24" s="23">
        <v>19</v>
      </c>
      <c r="B24" s="9" t="s">
        <v>335</v>
      </c>
      <c r="C24" s="17">
        <v>27000</v>
      </c>
      <c r="D24" s="17">
        <f t="shared" si="0"/>
        <v>27000</v>
      </c>
      <c r="E24" s="9" t="s">
        <v>11</v>
      </c>
      <c r="F24" s="9" t="s">
        <v>336</v>
      </c>
      <c r="G24" s="17">
        <f t="shared" si="1"/>
        <v>27000</v>
      </c>
      <c r="H24" s="9" t="str">
        <f>F24</f>
        <v>นายสมปอง ภูผาแนบ</v>
      </c>
      <c r="I24" s="17">
        <f t="shared" si="3"/>
        <v>27000</v>
      </c>
      <c r="J24" s="9" t="s">
        <v>13</v>
      </c>
      <c r="K24" s="9" t="s">
        <v>301</v>
      </c>
    </row>
    <row r="25" spans="1:11" x14ac:dyDescent="0.3">
      <c r="A25" s="23">
        <v>20</v>
      </c>
      <c r="B25" s="9" t="s">
        <v>337</v>
      </c>
      <c r="C25" s="17">
        <v>27000</v>
      </c>
      <c r="D25" s="17">
        <f t="shared" si="0"/>
        <v>27000</v>
      </c>
      <c r="E25" s="9" t="s">
        <v>11</v>
      </c>
      <c r="F25" s="9" t="s">
        <v>338</v>
      </c>
      <c r="G25" s="17">
        <f t="shared" si="1"/>
        <v>27000</v>
      </c>
      <c r="H25" s="9" t="str">
        <f t="shared" si="2"/>
        <v>น.ส.ธิดารัตน์  อินต๊ะ</v>
      </c>
      <c r="I25" s="17">
        <f t="shared" si="3"/>
        <v>27000</v>
      </c>
      <c r="J25" s="9" t="s">
        <v>13</v>
      </c>
      <c r="K25" s="9" t="s">
        <v>302</v>
      </c>
    </row>
    <row r="26" spans="1:11" x14ac:dyDescent="0.3">
      <c r="A26" s="23">
        <v>21</v>
      </c>
      <c r="B26" s="9" t="s">
        <v>339</v>
      </c>
      <c r="C26" s="17">
        <v>27000</v>
      </c>
      <c r="D26" s="17">
        <f t="shared" si="0"/>
        <v>27000</v>
      </c>
      <c r="E26" s="9" t="s">
        <v>11</v>
      </c>
      <c r="F26" s="9" t="s">
        <v>340</v>
      </c>
      <c r="G26" s="17">
        <f t="shared" si="1"/>
        <v>27000</v>
      </c>
      <c r="H26" s="9" t="str">
        <f t="shared" si="2"/>
        <v>นายดุสิต บุญชู</v>
      </c>
      <c r="I26" s="17">
        <f t="shared" si="3"/>
        <v>27000</v>
      </c>
      <c r="J26" s="9" t="s">
        <v>13</v>
      </c>
      <c r="K26" s="9" t="s">
        <v>307</v>
      </c>
    </row>
    <row r="27" spans="1:11" x14ac:dyDescent="0.3">
      <c r="A27" s="23">
        <v>22</v>
      </c>
      <c r="B27" s="9" t="s">
        <v>339</v>
      </c>
      <c r="C27" s="17">
        <v>27000</v>
      </c>
      <c r="D27" s="17">
        <f t="shared" si="0"/>
        <v>27000</v>
      </c>
      <c r="E27" s="9" t="s">
        <v>11</v>
      </c>
      <c r="F27" s="9" t="s">
        <v>157</v>
      </c>
      <c r="G27" s="17">
        <f t="shared" si="1"/>
        <v>27000</v>
      </c>
      <c r="H27" s="9" t="str">
        <f t="shared" si="2"/>
        <v>นายวิทยา ภูสีนาท</v>
      </c>
      <c r="I27" s="17">
        <f t="shared" si="3"/>
        <v>27000</v>
      </c>
      <c r="J27" s="9" t="s">
        <v>13</v>
      </c>
      <c r="K27" s="9" t="s">
        <v>308</v>
      </c>
    </row>
    <row r="28" spans="1:11" x14ac:dyDescent="0.3">
      <c r="A28" s="23">
        <v>23</v>
      </c>
      <c r="B28" s="9" t="s">
        <v>339</v>
      </c>
      <c r="C28" s="17">
        <v>27000</v>
      </c>
      <c r="D28" s="17">
        <f t="shared" si="0"/>
        <v>27000</v>
      </c>
      <c r="E28" s="9" t="s">
        <v>11</v>
      </c>
      <c r="F28" s="9" t="s">
        <v>341</v>
      </c>
      <c r="G28" s="17">
        <f t="shared" si="1"/>
        <v>27000</v>
      </c>
      <c r="H28" s="9" t="str">
        <f t="shared" si="2"/>
        <v>นายอธิป ชุ่มใจ</v>
      </c>
      <c r="I28" s="17">
        <f t="shared" si="3"/>
        <v>27000</v>
      </c>
      <c r="J28" s="9" t="s">
        <v>13</v>
      </c>
      <c r="K28" s="9" t="s">
        <v>309</v>
      </c>
    </row>
    <row r="29" spans="1:11" x14ac:dyDescent="0.3">
      <c r="A29" s="23">
        <v>24</v>
      </c>
      <c r="B29" s="9" t="s">
        <v>342</v>
      </c>
      <c r="C29" s="17">
        <v>27000</v>
      </c>
      <c r="D29" s="17">
        <f t="shared" si="0"/>
        <v>27000</v>
      </c>
      <c r="E29" s="9" t="s">
        <v>11</v>
      </c>
      <c r="F29" s="9" t="s">
        <v>343</v>
      </c>
      <c r="G29" s="17">
        <f t="shared" si="1"/>
        <v>27000</v>
      </c>
      <c r="H29" s="9" t="str">
        <f t="shared" si="2"/>
        <v>นายสุทัศ  พลเสน</v>
      </c>
      <c r="I29" s="17">
        <f t="shared" si="3"/>
        <v>27000</v>
      </c>
      <c r="J29" s="9" t="s">
        <v>13</v>
      </c>
      <c r="K29" s="9" t="s">
        <v>310</v>
      </c>
    </row>
    <row r="30" spans="1:11" x14ac:dyDescent="0.3">
      <c r="A30" s="23">
        <v>25</v>
      </c>
      <c r="B30" s="9" t="s">
        <v>342</v>
      </c>
      <c r="C30" s="17">
        <v>27000</v>
      </c>
      <c r="D30" s="17">
        <f t="shared" si="0"/>
        <v>27000</v>
      </c>
      <c r="E30" s="9" t="s">
        <v>11</v>
      </c>
      <c r="F30" s="9" t="s">
        <v>344</v>
      </c>
      <c r="G30" s="17">
        <f t="shared" si="1"/>
        <v>27000</v>
      </c>
      <c r="H30" s="9" t="str">
        <f t="shared" si="2"/>
        <v>นายอุเทนฑ์ นามนชรักษา</v>
      </c>
      <c r="I30" s="17">
        <f t="shared" si="3"/>
        <v>27000</v>
      </c>
      <c r="J30" s="9" t="s">
        <v>13</v>
      </c>
      <c r="K30" s="9" t="s">
        <v>311</v>
      </c>
    </row>
    <row r="31" spans="1:11" x14ac:dyDescent="0.3">
      <c r="A31" s="23">
        <v>26</v>
      </c>
      <c r="B31" s="9" t="s">
        <v>345</v>
      </c>
      <c r="C31" s="17">
        <v>24000</v>
      </c>
      <c r="D31" s="17">
        <f t="shared" si="0"/>
        <v>24000</v>
      </c>
      <c r="E31" s="9" t="s">
        <v>11</v>
      </c>
      <c r="F31" s="9" t="s">
        <v>346</v>
      </c>
      <c r="G31" s="17">
        <f>C31</f>
        <v>24000</v>
      </c>
      <c r="H31" s="9" t="str">
        <f t="shared" si="2"/>
        <v>นายมนัส นามโส</v>
      </c>
      <c r="I31" s="17">
        <f t="shared" si="3"/>
        <v>24000</v>
      </c>
      <c r="J31" s="9" t="s">
        <v>13</v>
      </c>
      <c r="K31" s="9" t="s">
        <v>312</v>
      </c>
    </row>
    <row r="32" spans="1:11" x14ac:dyDescent="0.3">
      <c r="A32" s="23">
        <v>27</v>
      </c>
      <c r="B32" s="9" t="s">
        <v>342</v>
      </c>
      <c r="C32" s="17">
        <v>24000</v>
      </c>
      <c r="D32" s="17">
        <f t="shared" si="0"/>
        <v>24000</v>
      </c>
      <c r="E32" s="9" t="s">
        <v>11</v>
      </c>
      <c r="F32" s="9" t="s">
        <v>347</v>
      </c>
      <c r="G32" s="17">
        <f t="shared" ref="G32:G48" si="4">C32</f>
        <v>24000</v>
      </c>
      <c r="H32" s="9" t="str">
        <f t="shared" si="2"/>
        <v>นายสรศักดิ์ ภูนาผา</v>
      </c>
      <c r="I32" s="17">
        <f t="shared" si="3"/>
        <v>24000</v>
      </c>
      <c r="J32" s="9" t="s">
        <v>13</v>
      </c>
      <c r="K32" s="9" t="s">
        <v>313</v>
      </c>
    </row>
    <row r="33" spans="1:11" x14ac:dyDescent="0.3">
      <c r="A33" s="23">
        <v>28</v>
      </c>
      <c r="B33" s="9" t="s">
        <v>149</v>
      </c>
      <c r="C33" s="17">
        <v>27000</v>
      </c>
      <c r="D33" s="17">
        <f t="shared" si="0"/>
        <v>27000</v>
      </c>
      <c r="E33" s="9" t="s">
        <v>11</v>
      </c>
      <c r="F33" s="9" t="s">
        <v>348</v>
      </c>
      <c r="G33" s="17">
        <f t="shared" si="4"/>
        <v>27000</v>
      </c>
      <c r="H33" s="9" t="str">
        <f t="shared" si="2"/>
        <v>นายชิดชัย สารขันธ์</v>
      </c>
      <c r="I33" s="17">
        <f t="shared" si="3"/>
        <v>27000</v>
      </c>
      <c r="J33" s="9" t="s">
        <v>13</v>
      </c>
      <c r="K33" s="9" t="s">
        <v>314</v>
      </c>
    </row>
    <row r="34" spans="1:11" x14ac:dyDescent="0.3">
      <c r="A34" s="23">
        <v>29</v>
      </c>
      <c r="B34" s="9" t="s">
        <v>149</v>
      </c>
      <c r="C34" s="17">
        <v>27000</v>
      </c>
      <c r="D34" s="17">
        <f t="shared" si="0"/>
        <v>27000</v>
      </c>
      <c r="E34" s="9" t="s">
        <v>11</v>
      </c>
      <c r="F34" s="9" t="s">
        <v>349</v>
      </c>
      <c r="G34" s="17">
        <f t="shared" si="4"/>
        <v>27000</v>
      </c>
      <c r="H34" s="9" t="str">
        <f t="shared" si="2"/>
        <v>นายทองหล่อ ขัติยะวงค์</v>
      </c>
      <c r="I34" s="17">
        <f t="shared" si="3"/>
        <v>27000</v>
      </c>
      <c r="J34" s="9" t="s">
        <v>13</v>
      </c>
      <c r="K34" s="9" t="s">
        <v>315</v>
      </c>
    </row>
    <row r="35" spans="1:11" x14ac:dyDescent="0.3">
      <c r="A35" s="23">
        <v>30</v>
      </c>
      <c r="B35" s="9" t="s">
        <v>149</v>
      </c>
      <c r="C35" s="17">
        <v>27000</v>
      </c>
      <c r="D35" s="17">
        <f t="shared" si="0"/>
        <v>27000</v>
      </c>
      <c r="E35" s="9" t="s">
        <v>11</v>
      </c>
      <c r="F35" s="9" t="s">
        <v>350</v>
      </c>
      <c r="G35" s="17">
        <f t="shared" si="4"/>
        <v>27000</v>
      </c>
      <c r="H35" s="9" t="str">
        <f t="shared" si="2"/>
        <v>นายสันทัศน์  เนวะเส</v>
      </c>
      <c r="I35" s="17">
        <f t="shared" si="3"/>
        <v>27000</v>
      </c>
      <c r="J35" s="9" t="s">
        <v>13</v>
      </c>
      <c r="K35" s="9" t="s">
        <v>316</v>
      </c>
    </row>
    <row r="36" spans="1:11" x14ac:dyDescent="0.3">
      <c r="A36" s="23">
        <v>31</v>
      </c>
      <c r="B36" s="9" t="s">
        <v>351</v>
      </c>
      <c r="C36" s="17">
        <v>27000</v>
      </c>
      <c r="D36" s="17">
        <f t="shared" si="0"/>
        <v>27000</v>
      </c>
      <c r="E36" s="9" t="s">
        <v>11</v>
      </c>
      <c r="F36" s="9" t="s">
        <v>352</v>
      </c>
      <c r="G36" s="17">
        <f t="shared" si="4"/>
        <v>27000</v>
      </c>
      <c r="H36" s="9" t="str">
        <f t="shared" si="2"/>
        <v>นายศราวุธ  อาจดวงดี</v>
      </c>
      <c r="I36" s="17">
        <f t="shared" si="3"/>
        <v>27000</v>
      </c>
      <c r="J36" s="9" t="s">
        <v>13</v>
      </c>
      <c r="K36" s="9" t="s">
        <v>317</v>
      </c>
    </row>
    <row r="37" spans="1:11" x14ac:dyDescent="0.3">
      <c r="A37" s="23">
        <v>32</v>
      </c>
      <c r="B37" s="9" t="s">
        <v>353</v>
      </c>
      <c r="C37" s="17">
        <v>27000</v>
      </c>
      <c r="D37" s="17">
        <f t="shared" si="0"/>
        <v>27000</v>
      </c>
      <c r="E37" s="9" t="s">
        <v>11</v>
      </c>
      <c r="F37" s="9" t="s">
        <v>166</v>
      </c>
      <c r="G37" s="17">
        <f t="shared" si="4"/>
        <v>27000</v>
      </c>
      <c r="H37" s="9" t="str">
        <f t="shared" si="2"/>
        <v>นายชาญวิท ป้องจันทร์</v>
      </c>
      <c r="I37" s="17">
        <f t="shared" si="3"/>
        <v>27000</v>
      </c>
      <c r="J37" s="9" t="s">
        <v>13</v>
      </c>
      <c r="K37" s="9" t="s">
        <v>318</v>
      </c>
    </row>
    <row r="38" spans="1:11" x14ac:dyDescent="0.3">
      <c r="A38" s="23">
        <v>33</v>
      </c>
      <c r="B38" s="9" t="s">
        <v>354</v>
      </c>
      <c r="C38" s="17">
        <v>27000</v>
      </c>
      <c r="D38" s="17">
        <f t="shared" si="0"/>
        <v>27000</v>
      </c>
      <c r="E38" s="9" t="s">
        <v>11</v>
      </c>
      <c r="F38" s="9" t="s">
        <v>355</v>
      </c>
      <c r="G38" s="17">
        <f t="shared" si="4"/>
        <v>27000</v>
      </c>
      <c r="H38" s="9" t="str">
        <f t="shared" si="2"/>
        <v>นายประกรศิลป์ ภูผาแนบ</v>
      </c>
      <c r="I38" s="17">
        <f t="shared" si="3"/>
        <v>27000</v>
      </c>
      <c r="J38" s="9" t="s">
        <v>13</v>
      </c>
      <c r="K38" s="9" t="s">
        <v>319</v>
      </c>
    </row>
    <row r="39" spans="1:11" x14ac:dyDescent="0.3">
      <c r="A39" s="23">
        <v>34</v>
      </c>
      <c r="B39" s="9" t="s">
        <v>177</v>
      </c>
      <c r="C39" s="17">
        <v>27000</v>
      </c>
      <c r="D39" s="17">
        <f t="shared" si="0"/>
        <v>27000</v>
      </c>
      <c r="E39" s="9" t="s">
        <v>11</v>
      </c>
      <c r="F39" s="9" t="s">
        <v>178</v>
      </c>
      <c r="G39" s="17">
        <f t="shared" si="4"/>
        <v>27000</v>
      </c>
      <c r="H39" s="9" t="str">
        <f>F39</f>
        <v>น.ส.จันทร์เพ็ญ ภูผาพลอย</v>
      </c>
      <c r="I39" s="17">
        <f t="shared" si="3"/>
        <v>27000</v>
      </c>
      <c r="J39" s="9" t="s">
        <v>13</v>
      </c>
      <c r="K39" s="9" t="s">
        <v>320</v>
      </c>
    </row>
    <row r="40" spans="1:11" x14ac:dyDescent="0.3">
      <c r="A40" s="23">
        <v>35</v>
      </c>
      <c r="B40" s="9" t="s">
        <v>356</v>
      </c>
      <c r="C40" s="17">
        <v>9000</v>
      </c>
      <c r="D40" s="17">
        <f t="shared" si="0"/>
        <v>9000</v>
      </c>
      <c r="E40" s="9" t="s">
        <v>11</v>
      </c>
      <c r="F40" s="9" t="s">
        <v>357</v>
      </c>
      <c r="G40" s="17">
        <f t="shared" si="4"/>
        <v>9000</v>
      </c>
      <c r="H40" s="9" t="str">
        <f>F40</f>
        <v>นายเจษฎา แก้วสีขาว</v>
      </c>
      <c r="I40" s="17">
        <f t="shared" si="3"/>
        <v>9000</v>
      </c>
      <c r="J40" s="9" t="s">
        <v>13</v>
      </c>
      <c r="K40" s="9" t="s">
        <v>321</v>
      </c>
    </row>
    <row r="41" spans="1:11" x14ac:dyDescent="0.3">
      <c r="A41" s="23">
        <v>36</v>
      </c>
      <c r="B41" s="9" t="s">
        <v>358</v>
      </c>
      <c r="C41" s="17">
        <v>27000</v>
      </c>
      <c r="D41" s="17">
        <f t="shared" si="0"/>
        <v>27000</v>
      </c>
      <c r="E41" s="9" t="s">
        <v>11</v>
      </c>
      <c r="F41" s="9" t="s">
        <v>359</v>
      </c>
      <c r="G41" s="17">
        <f t="shared" si="4"/>
        <v>27000</v>
      </c>
      <c r="H41" s="9" t="str">
        <f>F41</f>
        <v>นายทิพย์ ตาลพล</v>
      </c>
      <c r="I41" s="17">
        <f t="shared" si="3"/>
        <v>27000</v>
      </c>
      <c r="J41" s="9" t="s">
        <v>13</v>
      </c>
      <c r="K41" s="9" t="s">
        <v>322</v>
      </c>
    </row>
    <row r="42" spans="1:11" x14ac:dyDescent="0.3">
      <c r="A42" s="23">
        <v>37</v>
      </c>
      <c r="B42" s="9" t="s">
        <v>360</v>
      </c>
      <c r="C42" s="17">
        <v>24000</v>
      </c>
      <c r="D42" s="17">
        <f t="shared" si="0"/>
        <v>24000</v>
      </c>
      <c r="E42" s="9" t="s">
        <v>11</v>
      </c>
      <c r="F42" s="9" t="s">
        <v>361</v>
      </c>
      <c r="G42" s="17">
        <f t="shared" si="4"/>
        <v>24000</v>
      </c>
      <c r="H42" s="9" t="str">
        <f>F42</f>
        <v>นายสมพงษ์ พันธาศรี</v>
      </c>
      <c r="I42" s="17">
        <f t="shared" si="3"/>
        <v>24000</v>
      </c>
      <c r="J42" s="9" t="s">
        <v>13</v>
      </c>
      <c r="K42" s="9" t="s">
        <v>323</v>
      </c>
    </row>
    <row r="43" spans="1:11" x14ac:dyDescent="0.3">
      <c r="A43" s="23">
        <v>38</v>
      </c>
      <c r="B43" s="9" t="s">
        <v>360</v>
      </c>
      <c r="C43" s="17">
        <v>24000</v>
      </c>
      <c r="D43" s="17">
        <f t="shared" si="0"/>
        <v>24000</v>
      </c>
      <c r="E43" s="9" t="s">
        <v>11</v>
      </c>
      <c r="F43" s="9" t="s">
        <v>209</v>
      </c>
      <c r="G43" s="17">
        <f t="shared" si="4"/>
        <v>24000</v>
      </c>
      <c r="H43" s="9" t="str">
        <f t="shared" si="2"/>
        <v>นายสุพัน ล้านพลแสน</v>
      </c>
      <c r="I43" s="17">
        <f t="shared" si="3"/>
        <v>24000</v>
      </c>
      <c r="J43" s="9" t="s">
        <v>13</v>
      </c>
      <c r="K43" s="9" t="s">
        <v>324</v>
      </c>
    </row>
    <row r="44" spans="1:11" x14ac:dyDescent="0.3">
      <c r="A44" s="23">
        <v>39</v>
      </c>
      <c r="B44" s="9" t="s">
        <v>360</v>
      </c>
      <c r="C44" s="17">
        <v>24000</v>
      </c>
      <c r="D44" s="17">
        <f t="shared" si="0"/>
        <v>24000</v>
      </c>
      <c r="E44" s="9" t="s">
        <v>11</v>
      </c>
      <c r="F44" s="9" t="s">
        <v>210</v>
      </c>
      <c r="G44" s="17">
        <f t="shared" si="4"/>
        <v>24000</v>
      </c>
      <c r="H44" s="9" t="str">
        <f t="shared" si="2"/>
        <v>นายคมสัน นามโส</v>
      </c>
      <c r="I44" s="17">
        <f t="shared" si="3"/>
        <v>24000</v>
      </c>
      <c r="J44" s="9" t="s">
        <v>13</v>
      </c>
      <c r="K44" s="9" t="s">
        <v>325</v>
      </c>
    </row>
    <row r="45" spans="1:11" x14ac:dyDescent="0.3">
      <c r="A45" s="23">
        <v>40</v>
      </c>
      <c r="B45" s="9" t="s">
        <v>360</v>
      </c>
      <c r="C45" s="17">
        <v>24000</v>
      </c>
      <c r="D45" s="17">
        <f t="shared" si="0"/>
        <v>24000</v>
      </c>
      <c r="E45" s="9" t="s">
        <v>11</v>
      </c>
      <c r="F45" s="9" t="s">
        <v>362</v>
      </c>
      <c r="G45" s="17">
        <f t="shared" si="4"/>
        <v>24000</v>
      </c>
      <c r="H45" s="9" t="str">
        <f t="shared" si="2"/>
        <v>นายสมภักดิ์ ภูผาแนบ</v>
      </c>
      <c r="I45" s="17">
        <f t="shared" si="3"/>
        <v>24000</v>
      </c>
      <c r="J45" s="9" t="s">
        <v>13</v>
      </c>
      <c r="K45" s="9" t="s">
        <v>326</v>
      </c>
    </row>
    <row r="46" spans="1:11" x14ac:dyDescent="0.3">
      <c r="A46" s="23">
        <v>41</v>
      </c>
      <c r="B46" s="9" t="s">
        <v>363</v>
      </c>
      <c r="C46" s="17">
        <v>27000</v>
      </c>
      <c r="D46" s="17">
        <f t="shared" si="0"/>
        <v>27000</v>
      </c>
      <c r="E46" s="9" t="s">
        <v>11</v>
      </c>
      <c r="F46" s="9" t="s">
        <v>218</v>
      </c>
      <c r="G46" s="17">
        <f t="shared" si="4"/>
        <v>27000</v>
      </c>
      <c r="H46" s="9" t="str">
        <f t="shared" si="2"/>
        <v>น.ส.สุนิสา แซ่กวงตุ้ง</v>
      </c>
      <c r="I46" s="17">
        <f t="shared" si="3"/>
        <v>27000</v>
      </c>
      <c r="J46" s="9" t="s">
        <v>13</v>
      </c>
      <c r="K46" s="9" t="s">
        <v>327</v>
      </c>
    </row>
    <row r="47" spans="1:11" x14ac:dyDescent="0.3">
      <c r="A47" s="23">
        <v>42</v>
      </c>
      <c r="B47" s="9" t="s">
        <v>364</v>
      </c>
      <c r="C47" s="17">
        <v>27000</v>
      </c>
      <c r="D47" s="17">
        <f t="shared" si="0"/>
        <v>27000</v>
      </c>
      <c r="E47" s="9" t="s">
        <v>11</v>
      </c>
      <c r="F47" s="9" t="s">
        <v>220</v>
      </c>
      <c r="G47" s="17">
        <f t="shared" si="4"/>
        <v>27000</v>
      </c>
      <c r="H47" s="9" t="str">
        <f t="shared" si="2"/>
        <v>น.ส.สายฝน สุภารักษ์</v>
      </c>
      <c r="I47" s="17">
        <f t="shared" si="3"/>
        <v>27000</v>
      </c>
      <c r="J47" s="9" t="s">
        <v>13</v>
      </c>
      <c r="K47" s="9" t="s">
        <v>328</v>
      </c>
    </row>
    <row r="48" spans="1:11" x14ac:dyDescent="0.3">
      <c r="A48" s="23">
        <v>43</v>
      </c>
      <c r="B48" s="9" t="s">
        <v>365</v>
      </c>
      <c r="C48" s="17">
        <v>80000</v>
      </c>
      <c r="D48" s="17">
        <f t="shared" si="0"/>
        <v>80000</v>
      </c>
      <c r="E48" s="9" t="s">
        <v>11</v>
      </c>
      <c r="F48" s="9" t="s">
        <v>366</v>
      </c>
      <c r="G48" s="17">
        <f t="shared" si="4"/>
        <v>80000</v>
      </c>
      <c r="H48" s="9" t="str">
        <f t="shared" si="2"/>
        <v>นายอุทัย ภูประวัติ</v>
      </c>
      <c r="I48" s="17">
        <f t="shared" si="3"/>
        <v>80000</v>
      </c>
      <c r="J48" s="9" t="s">
        <v>13</v>
      </c>
      <c r="K48" s="9" t="s">
        <v>329</v>
      </c>
    </row>
  </sheetData>
  <mergeCells count="12"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J4:J5"/>
    <mergeCell ref="A3:K3"/>
  </mergeCells>
  <phoneticPr fontId="9" type="noConversion"/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08971-D685-4E56-A933-36C0981145AD}">
  <dimension ref="A1:K16"/>
  <sheetViews>
    <sheetView workbookViewId="0">
      <selection activeCell="M15" sqref="M15"/>
    </sheetView>
  </sheetViews>
  <sheetFormatPr defaultColWidth="9" defaultRowHeight="18.75" x14ac:dyDescent="0.3"/>
  <cols>
    <col min="1" max="1" width="5" style="2" customWidth="1"/>
    <col min="2" max="2" width="16.5" style="2" customWidth="1"/>
    <col min="3" max="3" width="10.625" style="3" bestFit="1" customWidth="1"/>
    <col min="4" max="4" width="7" style="3" customWidth="1"/>
    <col min="5" max="5" width="7.75" style="2" bestFit="1" customWidth="1"/>
    <col min="6" max="6" width="16.875" style="2" customWidth="1"/>
    <col min="7" max="7" width="7.875" style="3" customWidth="1"/>
    <col min="8" max="8" width="16.5" style="2" customWidth="1"/>
    <col min="9" max="9" width="7.125" style="3" bestFit="1" customWidth="1"/>
    <col min="10" max="10" width="21.375" style="2" bestFit="1" customWidth="1"/>
    <col min="11" max="11" width="13.2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3">
      <c r="A3" s="31" t="s">
        <v>368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1" customFormat="1" ht="24" customHeight="1" x14ac:dyDescent="0.2">
      <c r="A4" s="34" t="s">
        <v>2</v>
      </c>
      <c r="B4" s="34" t="s">
        <v>3</v>
      </c>
      <c r="C4" s="35" t="s">
        <v>4</v>
      </c>
      <c r="D4" s="35" t="s">
        <v>5</v>
      </c>
      <c r="E4" s="34" t="s">
        <v>6</v>
      </c>
      <c r="F4" s="34" t="s">
        <v>7</v>
      </c>
      <c r="G4" s="34"/>
      <c r="H4" s="34" t="s">
        <v>8</v>
      </c>
      <c r="I4" s="34"/>
      <c r="J4" s="34" t="s">
        <v>9</v>
      </c>
      <c r="K4" s="34" t="s">
        <v>14</v>
      </c>
    </row>
    <row r="5" spans="1:11" s="1" customFormat="1" x14ac:dyDescent="0.2">
      <c r="A5" s="34"/>
      <c r="B5" s="34"/>
      <c r="C5" s="35"/>
      <c r="D5" s="35"/>
      <c r="E5" s="34"/>
      <c r="F5" s="34"/>
      <c r="G5" s="34"/>
      <c r="H5" s="34"/>
      <c r="I5" s="34"/>
      <c r="J5" s="34"/>
      <c r="K5" s="34"/>
    </row>
    <row r="6" spans="1:11" x14ac:dyDescent="0.3">
      <c r="A6" s="23">
        <v>1</v>
      </c>
      <c r="B6" s="24" t="s">
        <v>117</v>
      </c>
      <c r="C6" s="25">
        <v>30500</v>
      </c>
      <c r="D6" s="25">
        <f>C6</f>
        <v>30500</v>
      </c>
      <c r="E6" s="24" t="s">
        <v>11</v>
      </c>
      <c r="F6" s="24" t="s">
        <v>118</v>
      </c>
      <c r="G6" s="25">
        <f>C6</f>
        <v>30500</v>
      </c>
      <c r="H6" s="24" t="str">
        <f>F6</f>
        <v>สหกการเกษตรยางตลาด</v>
      </c>
      <c r="I6" s="25">
        <f>C6</f>
        <v>30500</v>
      </c>
      <c r="J6" s="24" t="s">
        <v>13</v>
      </c>
      <c r="K6" s="24" t="s">
        <v>119</v>
      </c>
    </row>
    <row r="7" spans="1:11" x14ac:dyDescent="0.3">
      <c r="A7" s="23">
        <v>2</v>
      </c>
      <c r="B7" s="24" t="s">
        <v>122</v>
      </c>
      <c r="C7" s="25">
        <v>17100</v>
      </c>
      <c r="D7" s="25">
        <f t="shared" ref="D7:D16" si="0">C7</f>
        <v>17100</v>
      </c>
      <c r="E7" s="24" t="s">
        <v>11</v>
      </c>
      <c r="F7" s="24" t="s">
        <v>120</v>
      </c>
      <c r="G7" s="25">
        <f t="shared" ref="G7:G16" si="1">C7</f>
        <v>17100</v>
      </c>
      <c r="H7" s="24" t="str">
        <f t="shared" ref="H7:H16" si="2">F7</f>
        <v>บ.บิ๊กเนมโอเอ เชอร์วิช จำกัด</v>
      </c>
      <c r="I7" s="25">
        <f t="shared" ref="I7:I16" si="3">C7</f>
        <v>17100</v>
      </c>
      <c r="J7" s="24" t="s">
        <v>13</v>
      </c>
      <c r="K7" s="24" t="s">
        <v>121</v>
      </c>
    </row>
    <row r="8" spans="1:11" x14ac:dyDescent="0.3">
      <c r="A8" s="23">
        <v>3</v>
      </c>
      <c r="B8" s="24" t="s">
        <v>122</v>
      </c>
      <c r="C8" s="25">
        <v>29066</v>
      </c>
      <c r="D8" s="25">
        <v>29066</v>
      </c>
      <c r="E8" s="24" t="s">
        <v>11</v>
      </c>
      <c r="F8" s="24" t="s">
        <v>120</v>
      </c>
      <c r="G8" s="25">
        <f t="shared" si="1"/>
        <v>29066</v>
      </c>
      <c r="H8" s="24" t="str">
        <f t="shared" si="2"/>
        <v>บ.บิ๊กเนมโอเอ เชอร์วิช จำกัด</v>
      </c>
      <c r="I8" s="25">
        <f t="shared" si="3"/>
        <v>29066</v>
      </c>
      <c r="J8" s="24" t="s">
        <v>13</v>
      </c>
      <c r="K8" s="24" t="s">
        <v>123</v>
      </c>
    </row>
    <row r="9" spans="1:11" x14ac:dyDescent="0.3">
      <c r="A9" s="23">
        <v>4</v>
      </c>
      <c r="B9" s="26" t="s">
        <v>124</v>
      </c>
      <c r="C9" s="25">
        <v>8900</v>
      </c>
      <c r="D9" s="25">
        <v>8900</v>
      </c>
      <c r="E9" s="24" t="s">
        <v>11</v>
      </c>
      <c r="F9" s="24" t="s">
        <v>120</v>
      </c>
      <c r="G9" s="25">
        <f t="shared" si="1"/>
        <v>8900</v>
      </c>
      <c r="H9" s="24" t="str">
        <f t="shared" si="2"/>
        <v>บ.บิ๊กเนมโอเอ เชอร์วิช จำกัด</v>
      </c>
      <c r="I9" s="25">
        <f t="shared" si="3"/>
        <v>8900</v>
      </c>
      <c r="J9" s="24" t="s">
        <v>13</v>
      </c>
      <c r="K9" s="24" t="s">
        <v>123</v>
      </c>
    </row>
    <row r="10" spans="1:11" x14ac:dyDescent="0.3">
      <c r="A10" s="23">
        <v>5</v>
      </c>
      <c r="B10" s="24" t="s">
        <v>125</v>
      </c>
      <c r="C10" s="25">
        <v>24970</v>
      </c>
      <c r="D10" s="25">
        <f t="shared" si="0"/>
        <v>24970</v>
      </c>
      <c r="E10" s="24" t="s">
        <v>11</v>
      </c>
      <c r="F10" s="24" t="s">
        <v>126</v>
      </c>
      <c r="G10" s="25">
        <f t="shared" si="1"/>
        <v>24970</v>
      </c>
      <c r="H10" s="24" t="str">
        <f t="shared" si="2"/>
        <v>ร้านเอ็ม.ที.เชฟตี้แอนเคทดิ้เชลวิส</v>
      </c>
      <c r="I10" s="25">
        <f t="shared" si="3"/>
        <v>24970</v>
      </c>
      <c r="J10" s="24" t="s">
        <v>13</v>
      </c>
      <c r="K10" s="24" t="s">
        <v>127</v>
      </c>
    </row>
    <row r="11" spans="1:11" x14ac:dyDescent="0.3">
      <c r="A11" s="23">
        <v>6</v>
      </c>
      <c r="B11" s="24" t="s">
        <v>375</v>
      </c>
      <c r="C11" s="25">
        <v>18000</v>
      </c>
      <c r="D11" s="25">
        <f t="shared" si="0"/>
        <v>18000</v>
      </c>
      <c r="E11" s="24" t="s">
        <v>11</v>
      </c>
      <c r="F11" s="24" t="s">
        <v>226</v>
      </c>
      <c r="G11" s="25">
        <f t="shared" si="1"/>
        <v>18000</v>
      </c>
      <c r="H11" s="24" t="str">
        <f t="shared" si="2"/>
        <v>น.ส.บุญโฮม จันทร์ศูนย์</v>
      </c>
      <c r="I11" s="25">
        <f t="shared" si="3"/>
        <v>18000</v>
      </c>
      <c r="J11" s="24" t="s">
        <v>13</v>
      </c>
      <c r="K11" s="24" t="s">
        <v>369</v>
      </c>
    </row>
    <row r="12" spans="1:11" x14ac:dyDescent="0.3">
      <c r="A12" s="23">
        <v>7</v>
      </c>
      <c r="B12" s="24" t="s">
        <v>376</v>
      </c>
      <c r="C12" s="25">
        <v>18000</v>
      </c>
      <c r="D12" s="25">
        <f t="shared" si="0"/>
        <v>18000</v>
      </c>
      <c r="E12" s="24" t="s">
        <v>11</v>
      </c>
      <c r="F12" s="24" t="s">
        <v>377</v>
      </c>
      <c r="G12" s="25">
        <f t="shared" si="1"/>
        <v>18000</v>
      </c>
      <c r="H12" s="24" t="str">
        <f t="shared" si="2"/>
        <v>นายเดชเด่น ภูผาพลอย</v>
      </c>
      <c r="I12" s="25">
        <f t="shared" si="3"/>
        <v>18000</v>
      </c>
      <c r="J12" s="24" t="s">
        <v>13</v>
      </c>
      <c r="K12" s="24" t="s">
        <v>370</v>
      </c>
    </row>
    <row r="13" spans="1:11" x14ac:dyDescent="0.3">
      <c r="A13" s="23">
        <v>8</v>
      </c>
      <c r="B13" s="24" t="s">
        <v>378</v>
      </c>
      <c r="C13" s="25">
        <v>18000</v>
      </c>
      <c r="D13" s="25">
        <f t="shared" si="0"/>
        <v>18000</v>
      </c>
      <c r="E13" s="24" t="s">
        <v>11</v>
      </c>
      <c r="F13" s="24" t="s">
        <v>204</v>
      </c>
      <c r="G13" s="25">
        <f t="shared" si="1"/>
        <v>18000</v>
      </c>
      <c r="H13" s="24" t="str">
        <f t="shared" si="2"/>
        <v>นายมนัส  นามโส</v>
      </c>
      <c r="I13" s="25">
        <f t="shared" si="3"/>
        <v>18000</v>
      </c>
      <c r="J13" s="24" t="s">
        <v>13</v>
      </c>
      <c r="K13" s="24" t="s">
        <v>371</v>
      </c>
    </row>
    <row r="14" spans="1:11" x14ac:dyDescent="0.3">
      <c r="A14" s="23">
        <v>9</v>
      </c>
      <c r="B14" s="24" t="s">
        <v>379</v>
      </c>
      <c r="C14" s="25">
        <v>18000</v>
      </c>
      <c r="D14" s="25">
        <f t="shared" si="0"/>
        <v>18000</v>
      </c>
      <c r="E14" s="24" t="s">
        <v>11</v>
      </c>
      <c r="F14" s="24" t="s">
        <v>380</v>
      </c>
      <c r="G14" s="25">
        <f t="shared" si="1"/>
        <v>18000</v>
      </c>
      <c r="H14" s="24" t="str">
        <f t="shared" si="2"/>
        <v>นายเจษฎา แก้วศรีขาว</v>
      </c>
      <c r="I14" s="25">
        <f t="shared" si="3"/>
        <v>18000</v>
      </c>
      <c r="J14" s="24" t="s">
        <v>13</v>
      </c>
      <c r="K14" s="24" t="s">
        <v>372</v>
      </c>
    </row>
    <row r="15" spans="1:11" x14ac:dyDescent="0.3">
      <c r="A15" s="23">
        <v>10</v>
      </c>
      <c r="B15" s="24" t="s">
        <v>381</v>
      </c>
      <c r="C15" s="25">
        <v>17100</v>
      </c>
      <c r="D15" s="25">
        <f t="shared" si="0"/>
        <v>17100</v>
      </c>
      <c r="E15" s="24" t="s">
        <v>11</v>
      </c>
      <c r="F15" s="24" t="s">
        <v>382</v>
      </c>
      <c r="G15" s="25">
        <f t="shared" si="1"/>
        <v>17100</v>
      </c>
      <c r="H15" s="24" t="str">
        <f t="shared" si="2"/>
        <v>นายณัฐพงค์ คำจันทร์</v>
      </c>
      <c r="I15" s="25">
        <f t="shared" si="3"/>
        <v>17100</v>
      </c>
      <c r="J15" s="24" t="s">
        <v>13</v>
      </c>
      <c r="K15" s="24" t="s">
        <v>373</v>
      </c>
    </row>
    <row r="16" spans="1:11" x14ac:dyDescent="0.3">
      <c r="A16" s="23">
        <v>11</v>
      </c>
      <c r="B16" s="24" t="s">
        <v>383</v>
      </c>
      <c r="C16" s="25">
        <v>150000</v>
      </c>
      <c r="D16" s="25">
        <f t="shared" si="0"/>
        <v>150000</v>
      </c>
      <c r="E16" s="24" t="s">
        <v>11</v>
      </c>
      <c r="F16" s="24" t="s">
        <v>366</v>
      </c>
      <c r="G16" s="25">
        <f t="shared" si="1"/>
        <v>150000</v>
      </c>
      <c r="H16" s="24" t="str">
        <f t="shared" si="2"/>
        <v>นายอุทัย ภูประวัติ</v>
      </c>
      <c r="I16" s="25">
        <f t="shared" si="3"/>
        <v>150000</v>
      </c>
      <c r="J16" s="24" t="s">
        <v>13</v>
      </c>
      <c r="K16" s="24" t="s">
        <v>374</v>
      </c>
    </row>
  </sheetData>
  <mergeCells count="12">
    <mergeCell ref="K4:K5"/>
    <mergeCell ref="A1:K1"/>
    <mergeCell ref="A2:K2"/>
    <mergeCell ref="A4:A5"/>
    <mergeCell ref="B4:B5"/>
    <mergeCell ref="C4:C5"/>
    <mergeCell ref="D4:D5"/>
    <mergeCell ref="E4:E5"/>
    <mergeCell ref="F4:G5"/>
    <mergeCell ref="H4:I5"/>
    <mergeCell ref="J4:J5"/>
    <mergeCell ref="A3:K3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87DA-5469-4A7C-B9F6-640A9BD9870D}">
  <dimension ref="A1:K30"/>
  <sheetViews>
    <sheetView workbookViewId="0">
      <selection activeCell="F14" sqref="F14"/>
    </sheetView>
  </sheetViews>
  <sheetFormatPr defaultColWidth="9" defaultRowHeight="18.75" x14ac:dyDescent="0.3"/>
  <cols>
    <col min="1" max="1" width="5.125" style="2" customWidth="1"/>
    <col min="2" max="2" width="18.375" style="2" customWidth="1"/>
    <col min="3" max="3" width="11.875" style="3" customWidth="1"/>
    <col min="4" max="4" width="9" style="3"/>
    <col min="5" max="5" width="10.5" style="2" customWidth="1"/>
    <col min="6" max="6" width="16.875" style="2" customWidth="1"/>
    <col min="7" max="7" width="13.5" style="3" customWidth="1"/>
    <col min="8" max="8" width="16.5" style="2" customWidth="1"/>
    <col min="9" max="9" width="12.875" style="3" customWidth="1"/>
    <col min="10" max="10" width="26.875" style="2" bestFit="1" customWidth="1"/>
    <col min="11" max="11" width="17.87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24" customHeight="1" x14ac:dyDescent="0.2">
      <c r="A3" s="36" t="s">
        <v>2</v>
      </c>
      <c r="B3" s="36" t="s">
        <v>3</v>
      </c>
      <c r="C3" s="37" t="s">
        <v>4</v>
      </c>
      <c r="D3" s="37" t="s">
        <v>5</v>
      </c>
      <c r="E3" s="36" t="s">
        <v>6</v>
      </c>
      <c r="F3" s="36" t="s">
        <v>7</v>
      </c>
      <c r="G3" s="36"/>
      <c r="H3" s="36" t="s">
        <v>8</v>
      </c>
      <c r="I3" s="36"/>
      <c r="J3" s="36" t="s">
        <v>9</v>
      </c>
      <c r="K3" s="36" t="s">
        <v>14</v>
      </c>
    </row>
    <row r="4" spans="1:11" s="1" customFormat="1" x14ac:dyDescent="0.2">
      <c r="A4" s="36"/>
      <c r="B4" s="36"/>
      <c r="C4" s="37"/>
      <c r="D4" s="37"/>
      <c r="E4" s="36"/>
      <c r="F4" s="36"/>
      <c r="G4" s="36"/>
      <c r="H4" s="36"/>
      <c r="I4" s="36"/>
      <c r="J4" s="36"/>
      <c r="K4" s="36"/>
    </row>
    <row r="5" spans="1:11" x14ac:dyDescent="0.3">
      <c r="D5" s="3">
        <f>C5</f>
        <v>0</v>
      </c>
      <c r="E5" s="2" t="s">
        <v>11</v>
      </c>
      <c r="G5" s="3">
        <f>C5</f>
        <v>0</v>
      </c>
      <c r="H5" s="2">
        <f>F5</f>
        <v>0</v>
      </c>
      <c r="I5" s="3">
        <f>C5</f>
        <v>0</v>
      </c>
      <c r="J5" s="2" t="s">
        <v>13</v>
      </c>
    </row>
    <row r="6" spans="1:11" x14ac:dyDescent="0.3">
      <c r="D6" s="3">
        <f t="shared" ref="D6:D30" si="0">C6</f>
        <v>0</v>
      </c>
      <c r="E6" s="2" t="s">
        <v>11</v>
      </c>
      <c r="G6" s="3">
        <f t="shared" ref="G6:G30" si="1">C6</f>
        <v>0</v>
      </c>
      <c r="H6" s="2">
        <f t="shared" ref="H6:H10" si="2">F6</f>
        <v>0</v>
      </c>
      <c r="I6" s="3">
        <f t="shared" ref="I6:I30" si="3">C6</f>
        <v>0</v>
      </c>
    </row>
    <row r="7" spans="1:11" x14ac:dyDescent="0.3">
      <c r="D7" s="3">
        <f t="shared" si="0"/>
        <v>0</v>
      </c>
      <c r="E7" s="2" t="s">
        <v>11</v>
      </c>
      <c r="G7" s="3">
        <f t="shared" si="1"/>
        <v>0</v>
      </c>
      <c r="H7" s="2">
        <f t="shared" si="2"/>
        <v>0</v>
      </c>
      <c r="I7" s="3">
        <f t="shared" si="3"/>
        <v>0</v>
      </c>
    </row>
    <row r="8" spans="1:11" x14ac:dyDescent="0.3">
      <c r="D8" s="3">
        <f t="shared" si="0"/>
        <v>0</v>
      </c>
      <c r="E8" s="2" t="s">
        <v>11</v>
      </c>
      <c r="G8" s="3">
        <f t="shared" si="1"/>
        <v>0</v>
      </c>
      <c r="H8" s="2">
        <f t="shared" si="2"/>
        <v>0</v>
      </c>
      <c r="I8" s="3">
        <f t="shared" si="3"/>
        <v>0</v>
      </c>
    </row>
    <row r="9" spans="1:11" x14ac:dyDescent="0.3">
      <c r="D9" s="3">
        <f t="shared" si="0"/>
        <v>0</v>
      </c>
      <c r="G9" s="3">
        <f t="shared" si="1"/>
        <v>0</v>
      </c>
      <c r="H9" s="2">
        <f t="shared" si="2"/>
        <v>0</v>
      </c>
      <c r="I9" s="3">
        <f t="shared" si="3"/>
        <v>0</v>
      </c>
    </row>
    <row r="10" spans="1:11" x14ac:dyDescent="0.3">
      <c r="D10" s="3">
        <f t="shared" si="0"/>
        <v>0</v>
      </c>
      <c r="G10" s="3">
        <f t="shared" si="1"/>
        <v>0</v>
      </c>
      <c r="H10" s="2">
        <f t="shared" si="2"/>
        <v>0</v>
      </c>
      <c r="I10" s="3">
        <f t="shared" si="3"/>
        <v>0</v>
      </c>
    </row>
    <row r="11" spans="1:11" x14ac:dyDescent="0.3">
      <c r="D11" s="3">
        <f t="shared" si="0"/>
        <v>0</v>
      </c>
      <c r="G11" s="3">
        <f t="shared" si="1"/>
        <v>0</v>
      </c>
      <c r="I11" s="3">
        <f t="shared" si="3"/>
        <v>0</v>
      </c>
    </row>
    <row r="12" spans="1:11" x14ac:dyDescent="0.3">
      <c r="D12" s="3">
        <f t="shared" si="0"/>
        <v>0</v>
      </c>
      <c r="G12" s="3">
        <f t="shared" si="1"/>
        <v>0</v>
      </c>
      <c r="I12" s="3">
        <f t="shared" si="3"/>
        <v>0</v>
      </c>
    </row>
    <row r="13" spans="1:11" x14ac:dyDescent="0.3">
      <c r="D13" s="3">
        <f t="shared" si="0"/>
        <v>0</v>
      </c>
      <c r="G13" s="3">
        <f t="shared" si="1"/>
        <v>0</v>
      </c>
      <c r="I13" s="3">
        <f t="shared" si="3"/>
        <v>0</v>
      </c>
    </row>
    <row r="14" spans="1:11" x14ac:dyDescent="0.3">
      <c r="D14" s="3">
        <f t="shared" si="0"/>
        <v>0</v>
      </c>
      <c r="G14" s="3">
        <f t="shared" si="1"/>
        <v>0</v>
      </c>
      <c r="I14" s="3">
        <f t="shared" si="3"/>
        <v>0</v>
      </c>
    </row>
    <row r="15" spans="1:11" x14ac:dyDescent="0.3">
      <c r="D15" s="3">
        <f t="shared" si="0"/>
        <v>0</v>
      </c>
      <c r="G15" s="3">
        <f t="shared" si="1"/>
        <v>0</v>
      </c>
      <c r="I15" s="3">
        <f t="shared" si="3"/>
        <v>0</v>
      </c>
    </row>
    <row r="16" spans="1:11" x14ac:dyDescent="0.3">
      <c r="D16" s="3">
        <f t="shared" si="0"/>
        <v>0</v>
      </c>
      <c r="G16" s="3">
        <f t="shared" si="1"/>
        <v>0</v>
      </c>
      <c r="I16" s="3">
        <f t="shared" si="3"/>
        <v>0</v>
      </c>
    </row>
    <row r="17" spans="4:9" x14ac:dyDescent="0.3">
      <c r="D17" s="3">
        <f t="shared" si="0"/>
        <v>0</v>
      </c>
      <c r="G17" s="3">
        <f t="shared" si="1"/>
        <v>0</v>
      </c>
      <c r="I17" s="3">
        <f t="shared" si="3"/>
        <v>0</v>
      </c>
    </row>
    <row r="18" spans="4:9" x14ac:dyDescent="0.3">
      <c r="D18" s="3">
        <f t="shared" si="0"/>
        <v>0</v>
      </c>
      <c r="G18" s="3">
        <f t="shared" si="1"/>
        <v>0</v>
      </c>
      <c r="I18" s="3">
        <f t="shared" si="3"/>
        <v>0</v>
      </c>
    </row>
    <row r="19" spans="4:9" x14ac:dyDescent="0.3">
      <c r="D19" s="3">
        <f t="shared" si="0"/>
        <v>0</v>
      </c>
      <c r="G19" s="3">
        <f t="shared" si="1"/>
        <v>0</v>
      </c>
      <c r="I19" s="3">
        <f t="shared" si="3"/>
        <v>0</v>
      </c>
    </row>
    <row r="20" spans="4:9" x14ac:dyDescent="0.3">
      <c r="D20" s="3">
        <f t="shared" si="0"/>
        <v>0</v>
      </c>
      <c r="G20" s="3">
        <f t="shared" si="1"/>
        <v>0</v>
      </c>
      <c r="I20" s="3">
        <f t="shared" si="3"/>
        <v>0</v>
      </c>
    </row>
    <row r="21" spans="4:9" x14ac:dyDescent="0.3">
      <c r="D21" s="3">
        <f t="shared" si="0"/>
        <v>0</v>
      </c>
      <c r="G21" s="3">
        <f t="shared" si="1"/>
        <v>0</v>
      </c>
      <c r="I21" s="3">
        <f t="shared" si="3"/>
        <v>0</v>
      </c>
    </row>
    <row r="22" spans="4:9" x14ac:dyDescent="0.3">
      <c r="D22" s="3">
        <f t="shared" si="0"/>
        <v>0</v>
      </c>
      <c r="G22" s="3">
        <f t="shared" si="1"/>
        <v>0</v>
      </c>
      <c r="I22" s="3">
        <f t="shared" si="3"/>
        <v>0</v>
      </c>
    </row>
    <row r="23" spans="4:9" x14ac:dyDescent="0.3">
      <c r="D23" s="3">
        <f t="shared" si="0"/>
        <v>0</v>
      </c>
      <c r="G23" s="3">
        <f t="shared" si="1"/>
        <v>0</v>
      </c>
      <c r="I23" s="3">
        <f t="shared" si="3"/>
        <v>0</v>
      </c>
    </row>
    <row r="24" spans="4:9" x14ac:dyDescent="0.3">
      <c r="D24" s="3">
        <f t="shared" si="0"/>
        <v>0</v>
      </c>
      <c r="G24" s="3">
        <f t="shared" si="1"/>
        <v>0</v>
      </c>
      <c r="I24" s="3">
        <f t="shared" si="3"/>
        <v>0</v>
      </c>
    </row>
    <row r="25" spans="4:9" x14ac:dyDescent="0.3">
      <c r="D25" s="3">
        <f t="shared" si="0"/>
        <v>0</v>
      </c>
      <c r="G25" s="3">
        <f t="shared" si="1"/>
        <v>0</v>
      </c>
      <c r="I25" s="3">
        <f t="shared" si="3"/>
        <v>0</v>
      </c>
    </row>
    <row r="26" spans="4:9" x14ac:dyDescent="0.3">
      <c r="D26" s="3">
        <f t="shared" si="0"/>
        <v>0</v>
      </c>
      <c r="G26" s="3">
        <f t="shared" si="1"/>
        <v>0</v>
      </c>
      <c r="I26" s="3">
        <f t="shared" si="3"/>
        <v>0</v>
      </c>
    </row>
    <row r="27" spans="4:9" x14ac:dyDescent="0.3">
      <c r="D27" s="3">
        <f t="shared" si="0"/>
        <v>0</v>
      </c>
      <c r="G27" s="3">
        <f t="shared" si="1"/>
        <v>0</v>
      </c>
      <c r="I27" s="3">
        <f t="shared" si="3"/>
        <v>0</v>
      </c>
    </row>
    <row r="28" spans="4:9" x14ac:dyDescent="0.3">
      <c r="D28" s="3">
        <f t="shared" si="0"/>
        <v>0</v>
      </c>
      <c r="G28" s="3">
        <f t="shared" si="1"/>
        <v>0</v>
      </c>
      <c r="I28" s="3">
        <f t="shared" si="3"/>
        <v>0</v>
      </c>
    </row>
    <row r="29" spans="4:9" x14ac:dyDescent="0.3">
      <c r="D29" s="3">
        <f t="shared" si="0"/>
        <v>0</v>
      </c>
      <c r="G29" s="3">
        <f t="shared" si="1"/>
        <v>0</v>
      </c>
      <c r="I29" s="3">
        <f t="shared" si="3"/>
        <v>0</v>
      </c>
    </row>
    <row r="30" spans="4:9" x14ac:dyDescent="0.3">
      <c r="D30" s="3">
        <f t="shared" si="0"/>
        <v>0</v>
      </c>
      <c r="G30" s="3">
        <f t="shared" si="1"/>
        <v>0</v>
      </c>
      <c r="I30" s="3">
        <f t="shared" si="3"/>
        <v>0</v>
      </c>
    </row>
  </sheetData>
  <mergeCells count="11">
    <mergeCell ref="K3:K4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756F0-6036-4C03-9221-2AC79551E43C}">
  <dimension ref="A1:K30"/>
  <sheetViews>
    <sheetView workbookViewId="0">
      <selection activeCell="K5" sqref="K5:K8"/>
    </sheetView>
  </sheetViews>
  <sheetFormatPr defaultColWidth="9" defaultRowHeight="18.75" x14ac:dyDescent="0.3"/>
  <cols>
    <col min="1" max="1" width="5.125" style="2" customWidth="1"/>
    <col min="2" max="2" width="18.375" style="2" customWidth="1"/>
    <col min="3" max="3" width="11.875" style="3" customWidth="1"/>
    <col min="4" max="4" width="9" style="3"/>
    <col min="5" max="5" width="10.5" style="2" customWidth="1"/>
    <col min="6" max="6" width="16.875" style="2" customWidth="1"/>
    <col min="7" max="7" width="13.5" style="3" customWidth="1"/>
    <col min="8" max="8" width="16.5" style="2" customWidth="1"/>
    <col min="9" max="9" width="12.875" style="3" customWidth="1"/>
    <col min="10" max="10" width="26.875" style="2" bestFit="1" customWidth="1"/>
    <col min="11" max="11" width="17.875" style="2" customWidth="1"/>
    <col min="12" max="16384" width="9" style="2"/>
  </cols>
  <sheetData>
    <row r="1" spans="1:1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24" customHeight="1" x14ac:dyDescent="0.2">
      <c r="A3" s="36" t="s">
        <v>2</v>
      </c>
      <c r="B3" s="36" t="s">
        <v>3</v>
      </c>
      <c r="C3" s="37" t="s">
        <v>4</v>
      </c>
      <c r="D3" s="37" t="s">
        <v>5</v>
      </c>
      <c r="E3" s="36" t="s">
        <v>6</v>
      </c>
      <c r="F3" s="36" t="s">
        <v>7</v>
      </c>
      <c r="G3" s="36"/>
      <c r="H3" s="36" t="s">
        <v>8</v>
      </c>
      <c r="I3" s="36"/>
      <c r="J3" s="36" t="s">
        <v>9</v>
      </c>
      <c r="K3" s="36" t="s">
        <v>14</v>
      </c>
    </row>
    <row r="4" spans="1:11" s="1" customFormat="1" x14ac:dyDescent="0.2">
      <c r="A4" s="36"/>
      <c r="B4" s="36"/>
      <c r="C4" s="37"/>
      <c r="D4" s="37"/>
      <c r="E4" s="36"/>
      <c r="F4" s="36"/>
      <c r="G4" s="36"/>
      <c r="H4" s="36"/>
      <c r="I4" s="36"/>
      <c r="J4" s="36"/>
      <c r="K4" s="36"/>
    </row>
    <row r="5" spans="1:11" x14ac:dyDescent="0.3">
      <c r="D5" s="3">
        <f>C5</f>
        <v>0</v>
      </c>
      <c r="E5" s="2" t="s">
        <v>11</v>
      </c>
      <c r="G5" s="3">
        <f>C5</f>
        <v>0</v>
      </c>
      <c r="H5" s="2">
        <f>F5</f>
        <v>0</v>
      </c>
      <c r="I5" s="3">
        <f>C5</f>
        <v>0</v>
      </c>
      <c r="J5" s="2" t="s">
        <v>13</v>
      </c>
    </row>
    <row r="6" spans="1:11" x14ac:dyDescent="0.3">
      <c r="D6" s="3">
        <f t="shared" ref="D6:D30" si="0">C6</f>
        <v>0</v>
      </c>
      <c r="E6" s="2" t="s">
        <v>11</v>
      </c>
      <c r="G6" s="3">
        <f t="shared" ref="G6:G30" si="1">C6</f>
        <v>0</v>
      </c>
      <c r="H6" s="2">
        <f t="shared" ref="H6:H10" si="2">F6</f>
        <v>0</v>
      </c>
      <c r="I6" s="3">
        <f t="shared" ref="I6:I30" si="3">C6</f>
        <v>0</v>
      </c>
    </row>
    <row r="7" spans="1:11" x14ac:dyDescent="0.3">
      <c r="D7" s="3">
        <f t="shared" si="0"/>
        <v>0</v>
      </c>
      <c r="E7" s="2" t="s">
        <v>11</v>
      </c>
      <c r="G7" s="3">
        <f t="shared" si="1"/>
        <v>0</v>
      </c>
      <c r="H7" s="2">
        <f t="shared" si="2"/>
        <v>0</v>
      </c>
      <c r="I7" s="3">
        <f t="shared" si="3"/>
        <v>0</v>
      </c>
    </row>
    <row r="8" spans="1:11" x14ac:dyDescent="0.3">
      <c r="D8" s="3">
        <f t="shared" si="0"/>
        <v>0</v>
      </c>
      <c r="E8" s="2" t="s">
        <v>11</v>
      </c>
      <c r="G8" s="3">
        <f t="shared" si="1"/>
        <v>0</v>
      </c>
      <c r="H8" s="2">
        <f t="shared" si="2"/>
        <v>0</v>
      </c>
      <c r="I8" s="3">
        <f t="shared" si="3"/>
        <v>0</v>
      </c>
    </row>
    <row r="9" spans="1:11" x14ac:dyDescent="0.3">
      <c r="D9" s="3">
        <f t="shared" si="0"/>
        <v>0</v>
      </c>
      <c r="G9" s="3">
        <f t="shared" si="1"/>
        <v>0</v>
      </c>
      <c r="H9" s="2">
        <f t="shared" si="2"/>
        <v>0</v>
      </c>
      <c r="I9" s="3">
        <f t="shared" si="3"/>
        <v>0</v>
      </c>
    </row>
    <row r="10" spans="1:11" x14ac:dyDescent="0.3">
      <c r="D10" s="3">
        <f t="shared" si="0"/>
        <v>0</v>
      </c>
      <c r="G10" s="3">
        <f t="shared" si="1"/>
        <v>0</v>
      </c>
      <c r="H10" s="2">
        <f t="shared" si="2"/>
        <v>0</v>
      </c>
      <c r="I10" s="3">
        <f t="shared" si="3"/>
        <v>0</v>
      </c>
    </row>
    <row r="11" spans="1:11" x14ac:dyDescent="0.3">
      <c r="D11" s="3">
        <f t="shared" si="0"/>
        <v>0</v>
      </c>
      <c r="G11" s="3">
        <f t="shared" si="1"/>
        <v>0</v>
      </c>
      <c r="I11" s="3">
        <f t="shared" si="3"/>
        <v>0</v>
      </c>
    </row>
    <row r="12" spans="1:11" x14ac:dyDescent="0.3">
      <c r="D12" s="3">
        <f t="shared" si="0"/>
        <v>0</v>
      </c>
      <c r="G12" s="3">
        <f t="shared" si="1"/>
        <v>0</v>
      </c>
      <c r="I12" s="3">
        <f t="shared" si="3"/>
        <v>0</v>
      </c>
    </row>
    <row r="13" spans="1:11" x14ac:dyDescent="0.3">
      <c r="D13" s="3">
        <f t="shared" si="0"/>
        <v>0</v>
      </c>
      <c r="G13" s="3">
        <f t="shared" si="1"/>
        <v>0</v>
      </c>
      <c r="I13" s="3">
        <f t="shared" si="3"/>
        <v>0</v>
      </c>
    </row>
    <row r="14" spans="1:11" x14ac:dyDescent="0.3">
      <c r="D14" s="3">
        <f t="shared" si="0"/>
        <v>0</v>
      </c>
      <c r="G14" s="3">
        <f t="shared" si="1"/>
        <v>0</v>
      </c>
      <c r="I14" s="3">
        <f t="shared" si="3"/>
        <v>0</v>
      </c>
    </row>
    <row r="15" spans="1:11" x14ac:dyDescent="0.3">
      <c r="D15" s="3">
        <f t="shared" si="0"/>
        <v>0</v>
      </c>
      <c r="G15" s="3">
        <f t="shared" si="1"/>
        <v>0</v>
      </c>
      <c r="I15" s="3">
        <f t="shared" si="3"/>
        <v>0</v>
      </c>
    </row>
    <row r="16" spans="1:11" x14ac:dyDescent="0.3">
      <c r="D16" s="3">
        <f t="shared" si="0"/>
        <v>0</v>
      </c>
      <c r="G16" s="3">
        <f t="shared" si="1"/>
        <v>0</v>
      </c>
      <c r="I16" s="3">
        <f t="shared" si="3"/>
        <v>0</v>
      </c>
    </row>
    <row r="17" spans="4:9" x14ac:dyDescent="0.3">
      <c r="D17" s="3">
        <f t="shared" si="0"/>
        <v>0</v>
      </c>
      <c r="G17" s="3">
        <f t="shared" si="1"/>
        <v>0</v>
      </c>
      <c r="I17" s="3">
        <f t="shared" si="3"/>
        <v>0</v>
      </c>
    </row>
    <row r="18" spans="4:9" x14ac:dyDescent="0.3">
      <c r="D18" s="3">
        <f t="shared" si="0"/>
        <v>0</v>
      </c>
      <c r="G18" s="3">
        <f t="shared" si="1"/>
        <v>0</v>
      </c>
      <c r="I18" s="3">
        <f t="shared" si="3"/>
        <v>0</v>
      </c>
    </row>
    <row r="19" spans="4:9" x14ac:dyDescent="0.3">
      <c r="D19" s="3">
        <f t="shared" si="0"/>
        <v>0</v>
      </c>
      <c r="G19" s="3">
        <f t="shared" si="1"/>
        <v>0</v>
      </c>
      <c r="I19" s="3">
        <f t="shared" si="3"/>
        <v>0</v>
      </c>
    </row>
    <row r="20" spans="4:9" x14ac:dyDescent="0.3">
      <c r="D20" s="3">
        <f t="shared" si="0"/>
        <v>0</v>
      </c>
      <c r="G20" s="3">
        <f t="shared" si="1"/>
        <v>0</v>
      </c>
      <c r="I20" s="3">
        <f t="shared" si="3"/>
        <v>0</v>
      </c>
    </row>
    <row r="21" spans="4:9" x14ac:dyDescent="0.3">
      <c r="D21" s="3">
        <f t="shared" si="0"/>
        <v>0</v>
      </c>
      <c r="G21" s="3">
        <f t="shared" si="1"/>
        <v>0</v>
      </c>
      <c r="I21" s="3">
        <f t="shared" si="3"/>
        <v>0</v>
      </c>
    </row>
    <row r="22" spans="4:9" x14ac:dyDescent="0.3">
      <c r="D22" s="3">
        <f t="shared" si="0"/>
        <v>0</v>
      </c>
      <c r="G22" s="3">
        <f t="shared" si="1"/>
        <v>0</v>
      </c>
      <c r="I22" s="3">
        <f t="shared" si="3"/>
        <v>0</v>
      </c>
    </row>
    <row r="23" spans="4:9" x14ac:dyDescent="0.3">
      <c r="D23" s="3">
        <f t="shared" si="0"/>
        <v>0</v>
      </c>
      <c r="G23" s="3">
        <f t="shared" si="1"/>
        <v>0</v>
      </c>
      <c r="I23" s="3">
        <f t="shared" si="3"/>
        <v>0</v>
      </c>
    </row>
    <row r="24" spans="4:9" x14ac:dyDescent="0.3">
      <c r="D24" s="3">
        <f t="shared" si="0"/>
        <v>0</v>
      </c>
      <c r="G24" s="3">
        <f t="shared" si="1"/>
        <v>0</v>
      </c>
      <c r="I24" s="3">
        <f t="shared" si="3"/>
        <v>0</v>
      </c>
    </row>
    <row r="25" spans="4:9" x14ac:dyDescent="0.3">
      <c r="D25" s="3">
        <f t="shared" si="0"/>
        <v>0</v>
      </c>
      <c r="G25" s="3">
        <f t="shared" si="1"/>
        <v>0</v>
      </c>
      <c r="I25" s="3">
        <f t="shared" si="3"/>
        <v>0</v>
      </c>
    </row>
    <row r="26" spans="4:9" x14ac:dyDescent="0.3">
      <c r="D26" s="3">
        <f t="shared" si="0"/>
        <v>0</v>
      </c>
      <c r="G26" s="3">
        <f t="shared" si="1"/>
        <v>0</v>
      </c>
      <c r="I26" s="3">
        <f t="shared" si="3"/>
        <v>0</v>
      </c>
    </row>
    <row r="27" spans="4:9" x14ac:dyDescent="0.3">
      <c r="D27" s="3">
        <f t="shared" si="0"/>
        <v>0</v>
      </c>
      <c r="G27" s="3">
        <f t="shared" si="1"/>
        <v>0</v>
      </c>
      <c r="I27" s="3">
        <f t="shared" si="3"/>
        <v>0</v>
      </c>
    </row>
    <row r="28" spans="4:9" x14ac:dyDescent="0.3">
      <c r="D28" s="3">
        <f t="shared" si="0"/>
        <v>0</v>
      </c>
      <c r="G28" s="3">
        <f t="shared" si="1"/>
        <v>0</v>
      </c>
      <c r="I28" s="3">
        <f t="shared" si="3"/>
        <v>0</v>
      </c>
    </row>
    <row r="29" spans="4:9" x14ac:dyDescent="0.3">
      <c r="D29" s="3">
        <f t="shared" si="0"/>
        <v>0</v>
      </c>
      <c r="G29" s="3">
        <f t="shared" si="1"/>
        <v>0</v>
      </c>
      <c r="I29" s="3">
        <f t="shared" si="3"/>
        <v>0</v>
      </c>
    </row>
    <row r="30" spans="4:9" x14ac:dyDescent="0.3">
      <c r="D30" s="3">
        <f t="shared" si="0"/>
        <v>0</v>
      </c>
      <c r="G30" s="3">
        <f t="shared" si="1"/>
        <v>0</v>
      </c>
      <c r="I30" s="3">
        <f t="shared" si="3"/>
        <v>0</v>
      </c>
    </row>
  </sheetData>
  <mergeCells count="11">
    <mergeCell ref="K3:K4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ต.ค.68</vt:lpstr>
      <vt:lpstr>พ.ย.68</vt:lpstr>
      <vt:lpstr>ม.ค.69</vt:lpstr>
      <vt:lpstr>ก.พ.69</vt:lpstr>
      <vt:lpstr>มี.ค.69</vt:lpstr>
      <vt:lpstr>เม.ย.69</vt:lpstr>
      <vt:lpstr>พ.ค. 69</vt:lpstr>
      <vt:lpstr>มิ.ย.68</vt:lpstr>
      <vt:lpstr>ก.ค.68</vt:lpstr>
      <vt:lpstr>ธ.ค.68</vt:lpstr>
      <vt:lpstr>ส.ค.68</vt:lpstr>
      <vt:lpstr>ก.ย.68</vt:lpstr>
      <vt:lpstr>Sheet13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2026-06-16T08:47:01Z</cp:lastPrinted>
  <dcterms:created xsi:type="dcterms:W3CDTF">2026-06-10T09:25:07Z</dcterms:created>
  <dcterms:modified xsi:type="dcterms:W3CDTF">2026-06-29T03:58:22Z</dcterms:modified>
</cp:coreProperties>
</file>